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20" yWindow="108" windowWidth="15120" windowHeight="8016" activeTab="3"/>
  </bookViews>
  <sheets>
    <sheet name="лот 1" sheetId="9" r:id="rId1"/>
    <sheet name="лот 2" sheetId="14" r:id="rId2"/>
    <sheet name="лот 3" sheetId="16" r:id="rId3"/>
    <sheet name="лот 4" sheetId="17" r:id="rId4"/>
    <sheet name="лот 5" sheetId="15" r:id="rId5"/>
  </sheets>
  <calcPr calcId="124519"/>
</workbook>
</file>

<file path=xl/calcChain.xml><?xml version="1.0" encoding="utf-8"?>
<calcChain xmlns="http://schemas.openxmlformats.org/spreadsheetml/2006/main">
  <c r="E36" i="15"/>
  <c r="F36"/>
  <c r="E37" i="14"/>
  <c r="F37"/>
  <c r="G36" i="17"/>
  <c r="E36" i="16"/>
  <c r="F36"/>
  <c r="G36"/>
  <c r="E36" i="9"/>
  <c r="F36"/>
  <c r="E36" i="17"/>
  <c r="F36"/>
  <c r="D36"/>
  <c r="D36" i="16"/>
  <c r="D36" i="15"/>
  <c r="D37" i="14"/>
  <c r="D36" i="9" l="1"/>
</calcChain>
</file>

<file path=xl/sharedStrings.xml><?xml version="1.0" encoding="utf-8"?>
<sst xmlns="http://schemas.openxmlformats.org/spreadsheetml/2006/main" count="301" uniqueCount="96">
  <si>
    <t>КРИТЕРІЇ ВІДПОВІДНОСТІ</t>
  </si>
  <si>
    <t xml:space="preserve">конкурсних пропозицій кваліфікаційним вимогам </t>
  </si>
  <si>
    <t>№ п/п</t>
  </si>
  <si>
    <t>Кваліфікаційні вимоги</t>
  </si>
  <si>
    <t>Критерії відповідності</t>
  </si>
  <si>
    <t>Критерії оцінювання (максимальна кількість балів )</t>
  </si>
  <si>
    <t>1.</t>
  </si>
  <si>
    <r>
      <t xml:space="preserve">1. Наявність в учасника достатньої кількості спеціально обладнаних транспортних засобів для збирання та перевезення твердих побутових відходів, що утворюються у житловій забудові та на підприємствах, в установах та організаціях, розміщених у межах території </t>
    </r>
    <r>
      <rPr>
        <sz val="14"/>
        <color rgb="FF000000"/>
        <rFont val="Times New Roman"/>
        <family val="1"/>
        <charset val="204"/>
      </rPr>
      <t xml:space="preserve">Коломийської  територіальної громади. </t>
    </r>
  </si>
  <si>
    <r>
      <t>-</t>
    </r>
    <r>
      <rPr>
        <sz val="7"/>
        <color theme="1"/>
        <rFont val="Times New Roman"/>
        <family val="1"/>
        <charset val="204"/>
      </rPr>
      <t xml:space="preserve">        </t>
    </r>
    <r>
      <rPr>
        <sz val="14"/>
        <color rgb="FF000000"/>
        <rFont val="Times New Roman"/>
        <family val="1"/>
        <charset val="204"/>
      </rPr>
      <t xml:space="preserve">Вимоги до класу </t>
    </r>
    <r>
      <rPr>
        <sz val="14"/>
        <color theme="1"/>
        <rFont val="Times New Roman"/>
        <family val="1"/>
        <charset val="204"/>
      </rPr>
      <t>спеціально обладнаних транспортних засобів</t>
    </r>
    <r>
      <rPr>
        <sz val="14"/>
        <color rgb="FF000000"/>
        <rFont val="Times New Roman"/>
        <family val="1"/>
        <charset val="204"/>
      </rPr>
      <t xml:space="preserve"> – клас вимоги не меншу євро 4</t>
    </r>
    <r>
      <rPr>
        <sz val="14"/>
        <color theme="1"/>
        <rFont val="Times New Roman"/>
        <family val="1"/>
        <charset val="204"/>
      </rPr>
      <t>;</t>
    </r>
  </si>
  <si>
    <t>Лот № 1:</t>
  </si>
  <si>
    <t>- кількість спеціально обладнаних транспортних засобів -   2 одиниці та додатково 1 одиниця резервна**</t>
  </si>
  <si>
    <t xml:space="preserve">Лот № 2 </t>
  </si>
  <si>
    <t>Лот № 3:</t>
  </si>
  <si>
    <r>
      <t xml:space="preserve">У зв’язку із значною запаркованістю вулиць центральної частини міста, щільністю забудови та утрудненістю проїзду перевага надається спеціально обладнаному транспортному засобу із об’ємом кузова не менше 8 </t>
    </r>
    <r>
      <rPr>
        <i/>
        <u/>
        <sz val="12"/>
        <color rgb="FF202122"/>
        <rFont val="Times New Roman"/>
        <family val="1"/>
        <charset val="204"/>
      </rPr>
      <t>м³ і не більше 12 м³</t>
    </r>
  </si>
  <si>
    <t>Лот № 4:</t>
  </si>
  <si>
    <r>
      <t xml:space="preserve"> </t>
    </r>
    <r>
      <rPr>
        <i/>
        <sz val="14"/>
        <color theme="1"/>
        <rFont val="Times New Roman"/>
        <family val="1"/>
        <charset val="204"/>
      </rPr>
      <t>- кількість спеціально обладнаних транспортних засобів -   2 одиниці та додатково 1 одиниця резервна**</t>
    </r>
  </si>
  <si>
    <t xml:space="preserve">Лот № 5: </t>
  </si>
  <si>
    <t>- кількість спеціально обладнаних транспортних засобів -   2 одиниці та додатково 1 одиниця резервна**.</t>
  </si>
  <si>
    <t>Примітка:</t>
  </si>
  <si>
    <r>
      <t xml:space="preserve">* </t>
    </r>
    <r>
      <rPr>
        <i/>
        <u/>
        <sz val="12"/>
        <color theme="1"/>
        <rFont val="Times New Roman"/>
        <family val="1"/>
        <charset val="204"/>
      </rPr>
      <t>В разі коли учасник подається на всі лоти кількість спеціально обладнаних транспортних засобів в даного учасника повинна бути не менше 6 одиниць.</t>
    </r>
  </si>
  <si>
    <t xml:space="preserve">перевага надається учасникові, який має спеціально обладнані транспортні засоби різних типів для збирання та перевезення усіх видів побутових відходів - твердих, великогабаритних, ремонтних </t>
  </si>
  <si>
    <t>для підтвердження факту наявності достатньої кількості спеціально обладнаних транспортних засобів учасник подає відповідні розрахунки з урахуванням інформації про обсяги надання послуг з вивезення побутових відходів, наведеної у конкурсній документації. Під час проведення розрахунків спеціально обладнані транспортні засоби, рівень зношеності яких перевищує 75 відсотків, не враховуються</t>
  </si>
  <si>
    <t>перевага надається учасникові, який має спеціально обладнані транспортні засоби, строк експлуатації та рівень зношеності яких менший</t>
  </si>
  <si>
    <t>2.</t>
  </si>
  <si>
    <t>Можливість здійснювати щоденний контроль за технічним станом транспортних засобів власними силами, виконання регламентних робіт з технічного обслуговування та ремонту спеціально обладнаних транспортних засобів</t>
  </si>
  <si>
    <t>наявність власного або орендованого контрольно-технічного пункту</t>
  </si>
  <si>
    <t>Підтримання належного санітарного стану спеціально обладнаних транспортних засобів для збирання та перевезення побутових відходів</t>
  </si>
  <si>
    <t>Схемою санітарної очистки міста передбачено, що для миття контейнери повинні вивозитися на спеціально облаштовані стаціонарні мийки або можуть використовуватися спеціалізовані мобільні установки (машини) для миття та дезінфекції контейнерів на контейнерних майданчиках. Контейнери підлягають миттю та дезінфекції засобами дозволеними для використання МОЗ України у літній період – не рідше 1 разу на 10 діб, а в інші періоди – не рідше 1 разу на місяць. Спеціальний транспортний засіб (сміттєвоз), також підлягає миттю та дезінфекції.</t>
  </si>
  <si>
    <t>наявність власного або орендованого обладнання для миття контейнерів та спеціально обладнаних транспортних засобів</t>
  </si>
  <si>
    <t>Наявність достатньої кількості сміттєзбірних контейнерів, виходячи із вимог діючого законодавства та чинних норм утворення відходів по Коломийській ТГ.</t>
  </si>
  <si>
    <r>
      <t xml:space="preserve">Кількість </t>
    </r>
    <r>
      <rPr>
        <b/>
        <u/>
        <sz val="16"/>
        <color theme="1"/>
        <rFont val="Times New Roman"/>
        <family val="1"/>
        <charset val="204"/>
      </rPr>
      <t>не менше*</t>
    </r>
    <r>
      <rPr>
        <sz val="14"/>
        <color theme="1"/>
        <rFont val="Times New Roman"/>
        <family val="1"/>
        <charset val="204"/>
      </rPr>
      <t>:</t>
    </r>
  </si>
  <si>
    <t>- кількість сміттєзбірних контейнерів об’ємом 0,12 м3 - 1450 шт.</t>
  </si>
  <si>
    <t>- кількість сміттєзбірних контейнерів об’ємом 0,24 м3 - 20 шт.</t>
  </si>
  <si>
    <r>
      <t>-</t>
    </r>
    <r>
      <rPr>
        <sz val="7"/>
        <color theme="1"/>
        <rFont val="Times New Roman"/>
        <family val="1"/>
        <charset val="204"/>
      </rPr>
      <t xml:space="preserve">        </t>
    </r>
    <r>
      <rPr>
        <i/>
        <sz val="14"/>
        <color theme="1"/>
        <rFont val="Times New Roman"/>
        <family val="1"/>
        <charset val="204"/>
      </rPr>
      <t xml:space="preserve">кількість сміттєзбірних контейнерів об’ємом 1,1 м3 – 130  шт. </t>
    </r>
  </si>
  <si>
    <r>
      <t>-</t>
    </r>
    <r>
      <rPr>
        <sz val="7"/>
        <color theme="1"/>
        <rFont val="Times New Roman"/>
        <family val="1"/>
        <charset val="204"/>
      </rPr>
      <t xml:space="preserve">        </t>
    </r>
    <r>
      <rPr>
        <i/>
        <sz val="14"/>
        <color theme="1"/>
        <rFont val="Times New Roman"/>
        <family val="1"/>
        <charset val="204"/>
      </rPr>
      <t>кількість сміттєзбірних контейнерів об’ємом 0,12 м3- 1190 шт.</t>
    </r>
  </si>
  <si>
    <r>
      <t>-</t>
    </r>
    <r>
      <rPr>
        <sz val="7"/>
        <color theme="1"/>
        <rFont val="Times New Roman"/>
        <family val="1"/>
        <charset val="204"/>
      </rPr>
      <t xml:space="preserve">        </t>
    </r>
    <r>
      <rPr>
        <i/>
        <sz val="14"/>
        <color theme="1"/>
        <rFont val="Times New Roman"/>
        <family val="1"/>
        <charset val="204"/>
      </rPr>
      <t>кількість сміттєзбірних контейнерів об’ємом 0,24 м3 – 25  шт.</t>
    </r>
  </si>
  <si>
    <r>
      <t>-</t>
    </r>
    <r>
      <rPr>
        <sz val="7"/>
        <color theme="1"/>
        <rFont val="Times New Roman"/>
        <family val="1"/>
        <charset val="204"/>
      </rPr>
      <t xml:space="preserve">        </t>
    </r>
    <r>
      <rPr>
        <sz val="14"/>
        <color theme="1"/>
        <rFont val="Times New Roman"/>
        <family val="1"/>
        <charset val="204"/>
      </rPr>
      <t xml:space="preserve"> </t>
    </r>
    <r>
      <rPr>
        <i/>
        <sz val="14"/>
        <color theme="1"/>
        <rFont val="Times New Roman"/>
        <family val="1"/>
        <charset val="204"/>
      </rPr>
      <t>кількість сміттєзбірних контейнерів об’ємом 1,1 м3 -   70 шт.</t>
    </r>
  </si>
  <si>
    <r>
      <t>-</t>
    </r>
    <r>
      <rPr>
        <sz val="7"/>
        <color theme="1"/>
        <rFont val="Times New Roman"/>
        <family val="1"/>
        <charset val="204"/>
      </rPr>
      <t xml:space="preserve">        </t>
    </r>
    <r>
      <rPr>
        <i/>
        <sz val="14"/>
        <color theme="1"/>
        <rFont val="Times New Roman"/>
        <family val="1"/>
        <charset val="204"/>
      </rPr>
      <t xml:space="preserve">кількість сміттєзбірних контейнерів об’ємом 0,12 м3 – 722 шт. </t>
    </r>
  </si>
  <si>
    <r>
      <t>-</t>
    </r>
    <r>
      <rPr>
        <sz val="7"/>
        <color theme="1"/>
        <rFont val="Times New Roman"/>
        <family val="1"/>
        <charset val="204"/>
      </rPr>
      <t xml:space="preserve">        </t>
    </r>
    <r>
      <rPr>
        <i/>
        <sz val="14"/>
        <color theme="1"/>
        <rFont val="Times New Roman"/>
        <family val="1"/>
        <charset val="204"/>
      </rPr>
      <t>кількість сміттєзбірних контейнерів об’ємом 0,24 м3 - 30 шт.</t>
    </r>
  </si>
  <si>
    <r>
      <t>-</t>
    </r>
    <r>
      <rPr>
        <sz val="7"/>
        <color theme="1"/>
        <rFont val="Times New Roman"/>
        <family val="1"/>
        <charset val="204"/>
      </rPr>
      <t xml:space="preserve">        </t>
    </r>
    <r>
      <rPr>
        <sz val="14"/>
        <color theme="1"/>
        <rFont val="Times New Roman"/>
        <family val="1"/>
        <charset val="204"/>
      </rPr>
      <t xml:space="preserve"> </t>
    </r>
    <r>
      <rPr>
        <i/>
        <sz val="14"/>
        <color theme="1"/>
        <rFont val="Times New Roman"/>
        <family val="1"/>
        <charset val="204"/>
      </rPr>
      <t xml:space="preserve">кількість сміттєзбірних контейнерів об’ємом 1,1 м3 – 142  шт. </t>
    </r>
  </si>
  <si>
    <r>
      <t>-</t>
    </r>
    <r>
      <rPr>
        <sz val="7"/>
        <color theme="1"/>
        <rFont val="Times New Roman"/>
        <family val="1"/>
        <charset val="204"/>
      </rPr>
      <t xml:space="preserve">        </t>
    </r>
    <r>
      <rPr>
        <i/>
        <sz val="14"/>
        <color theme="1"/>
        <rFont val="Times New Roman"/>
        <family val="1"/>
        <charset val="204"/>
      </rPr>
      <t xml:space="preserve">кількість сміттєзбірних контейнерів об’ємом 0,12 м3 – 1295 шт. </t>
    </r>
  </si>
  <si>
    <r>
      <t>-</t>
    </r>
    <r>
      <rPr>
        <sz val="7"/>
        <color theme="1"/>
        <rFont val="Times New Roman"/>
        <family val="1"/>
        <charset val="204"/>
      </rPr>
      <t xml:space="preserve">        </t>
    </r>
    <r>
      <rPr>
        <i/>
        <sz val="14"/>
        <color theme="1"/>
        <rFont val="Times New Roman"/>
        <family val="1"/>
        <charset val="204"/>
      </rPr>
      <t>кількість сміттєзбірних контейнерів об’ємом 0,24 м3 -  40 шт.</t>
    </r>
  </si>
  <si>
    <r>
      <t>-</t>
    </r>
    <r>
      <rPr>
        <sz val="7"/>
        <color theme="1"/>
        <rFont val="Times New Roman"/>
        <family val="1"/>
        <charset val="204"/>
      </rPr>
      <t xml:space="preserve">        </t>
    </r>
    <r>
      <rPr>
        <i/>
        <sz val="14"/>
        <color theme="1"/>
        <rFont val="Times New Roman"/>
        <family val="1"/>
        <charset val="204"/>
      </rPr>
      <t>кількість сміттєзбірних контейнерів об’ємом 1,1 м3 – 130 шт.</t>
    </r>
  </si>
  <si>
    <r>
      <t>-</t>
    </r>
    <r>
      <rPr>
        <sz val="7"/>
        <color theme="1"/>
        <rFont val="Times New Roman"/>
        <family val="1"/>
        <charset val="204"/>
      </rPr>
      <t xml:space="preserve">        </t>
    </r>
    <r>
      <rPr>
        <i/>
        <sz val="14"/>
        <color theme="1"/>
        <rFont val="Times New Roman"/>
        <family val="1"/>
        <charset val="204"/>
      </rPr>
      <t>кількість сміттєзбірних контейнерів об’ємом 0,12 м3 – 1190шт.</t>
    </r>
  </si>
  <si>
    <r>
      <t>-</t>
    </r>
    <r>
      <rPr>
        <sz val="7"/>
        <color theme="1"/>
        <rFont val="Times New Roman"/>
        <family val="1"/>
        <charset val="204"/>
      </rPr>
      <t xml:space="preserve">        </t>
    </r>
    <r>
      <rPr>
        <i/>
        <sz val="14"/>
        <color theme="1"/>
        <rFont val="Times New Roman"/>
        <family val="1"/>
        <charset val="204"/>
      </rPr>
      <t xml:space="preserve"> кількість сміттєзбірних контейнерів об’ємом 0,24 м3 - 30 шт.</t>
    </r>
  </si>
  <si>
    <r>
      <t xml:space="preserve">* </t>
    </r>
    <r>
      <rPr>
        <i/>
        <sz val="14"/>
        <color theme="1"/>
        <rFont val="Times New Roman"/>
        <family val="1"/>
        <charset val="204"/>
      </rPr>
      <t>Примітка: В разі коли учасник подається на всі лоти кількість сміттєзбірних контейнерів в даного учасника повинна бути не менше 7100 одиниць об’ємом розрахованим виходячи із діючого законодавства та чинних норм утворення твердих побутових відходів.</t>
    </r>
  </si>
  <si>
    <t>Можливість проводити в установленому законодавством порядку щоденний медичний огляд водіїв у належним чином обладнаному медичному пункті</t>
  </si>
  <si>
    <t>використання власного медичного пункту або отримання таких послуг на договірній основі</t>
  </si>
  <si>
    <t>Можливість забезпечити зберігання та охорону спеціально обладнаних транспортних засобів для перевезення побутових відходів на підставі та у порядку, встановленому законодавством</t>
  </si>
  <si>
    <t>зберігання спеціально обладнаних транспортних засобів забезпечують штатні працівники або інше підприємство за договором на власній або орендованій території виконавця послуг</t>
  </si>
  <si>
    <t>Наявність системи GPS-контролю</t>
  </si>
  <si>
    <t>Вартість надання послуг з вивезення побутових відходів</t>
  </si>
  <si>
    <t>перевага надається учасникові, що пропонує найменшу вартість надання послуг</t>
  </si>
  <si>
    <t>Перевага надається учаснику, який подав довідку, що містить інформацію, щодо величини суми та конкретних заходів в календарному плані та вигляді.</t>
  </si>
  <si>
    <t>Досвід роботи з надання послуг з вивезення твердих  побутових відходів не менше 1 року. Досвід роботи у сфері санітарної очистки які надаються у населеному пункті вважаються досвідом роботи, якщо такі послуги надавалися безперервно не менше 2 років і є підтверджуючі документи.</t>
  </si>
  <si>
    <t>перевага надається учасникові, що має досвід роботи з надання послуг з вивезення побутових відходів відповідно до вимог стандартів, нормативів, норм та правил понад рік</t>
  </si>
  <si>
    <t>Наявність у працівників відповідної кваліфікації (з урахуванням пропозицій щодо залучення співвиконавців)</t>
  </si>
  <si>
    <t>перевага надається учасникові, який не має порушень правил безпеки дорожнього руху водіями спеціально обладнаних транспортних засобів під час надання послуг з вивезення побутових відходів</t>
  </si>
  <si>
    <t>Для забезпечення комунікації із споживачами, покращенням поводження із твердими побутовими відходами, початком впровадження перевезення великогабаритних відходів пропонується учасникам конкурсу додатково надати погодження та готовність до:</t>
  </si>
  <si>
    <t>перевага надається учасникові, який запропонує, підтвердить документально та забезпечить протягом 1 року виконання додаткових вимог</t>
  </si>
  <si>
    <r>
      <t>Для можливості впровадження сортування побутових відходів перевага надається спеціально обладнаному транспортному засобу із можливістю забору роздільних та посортованих побутових відходів із механічним завантаженням. Об’єм кузова – до 1</t>
    </r>
    <r>
      <rPr>
        <i/>
        <u/>
        <sz val="12"/>
        <color theme="1"/>
        <rFont val="Times New Roman"/>
        <family val="1"/>
        <charset val="204"/>
      </rPr>
      <t xml:space="preserve">8 </t>
    </r>
    <r>
      <rPr>
        <i/>
        <u/>
        <sz val="12"/>
        <color rgb="FF202122"/>
        <rFont val="Times New Roman"/>
        <family val="1"/>
        <charset val="204"/>
      </rPr>
      <t xml:space="preserve">м³.  </t>
    </r>
  </si>
  <si>
    <r>
      <t xml:space="preserve">** У зв’язку із збільшеним орієнтованим річним обсягом вивезення побутових відходів,  перевага надається спеціально обладнаному транспортним засобам із об’ємом кузова не менше 18 </t>
    </r>
    <r>
      <rPr>
        <i/>
        <u/>
        <sz val="12"/>
        <color rgb="FF202122"/>
        <rFont val="Times New Roman"/>
        <family val="1"/>
        <charset val="204"/>
      </rPr>
      <t>м³ і не більше 25 м³ та</t>
    </r>
    <r>
      <rPr>
        <i/>
        <u/>
        <sz val="12"/>
        <color theme="1"/>
        <rFont val="Times New Roman"/>
        <family val="1"/>
        <charset val="204"/>
      </rPr>
      <t xml:space="preserve"> не менше 8 </t>
    </r>
    <r>
      <rPr>
        <i/>
        <u/>
        <sz val="12"/>
        <color rgb="FF202122"/>
        <rFont val="Times New Roman"/>
        <family val="1"/>
        <charset val="204"/>
      </rPr>
      <t>м³ і не більше 12 м³ із короткою базою кузова.</t>
    </r>
  </si>
  <si>
    <t xml:space="preserve">    - кількість спеціально обладнаних транспортних засобів -   1 одиниця та додатково 1 одиниця резервна</t>
  </si>
  <si>
    <r>
      <t xml:space="preserve">   -</t>
    </r>
    <r>
      <rPr>
        <sz val="7"/>
        <color theme="1"/>
        <rFont val="Times New Roman"/>
        <family val="1"/>
        <charset val="204"/>
      </rPr>
      <t xml:space="preserve">        </t>
    </r>
    <r>
      <rPr>
        <sz val="14"/>
        <color theme="1"/>
        <rFont val="Times New Roman"/>
        <family val="1"/>
        <charset val="204"/>
      </rPr>
      <t xml:space="preserve">Кількість спеціально обладнаних транспортних засобів * в тому числі: </t>
    </r>
  </si>
  <si>
    <t>Наявність системи контролю руху спеціально обладнаних транспортних засобів під час збирання та перевезення побутових відходів із наданням доступу Замовнику</t>
  </si>
  <si>
    <r>
      <t>3)</t>
    </r>
    <r>
      <rPr>
        <sz val="7"/>
        <color theme="1"/>
        <rFont val="Times New Roman"/>
        <family val="1"/>
        <charset val="204"/>
      </rPr>
      <t xml:space="preserve">    </t>
    </r>
    <r>
      <rPr>
        <sz val="14"/>
        <color theme="1"/>
        <rFont val="Times New Roman"/>
        <family val="1"/>
        <charset val="204"/>
      </rPr>
      <t>забезпечення спеціалізованого транспорту для перевезення великогабаритних відходів  та пункту прийому великогабаритних відходів (3 бали)</t>
    </r>
  </si>
  <si>
    <r>
      <t>1)</t>
    </r>
    <r>
      <rPr>
        <sz val="7"/>
        <color theme="1"/>
        <rFont val="Times New Roman"/>
        <family val="1"/>
        <charset val="204"/>
      </rPr>
      <t xml:space="preserve">    </t>
    </r>
    <r>
      <rPr>
        <sz val="14"/>
        <color theme="1"/>
        <rFont val="Times New Roman"/>
        <family val="1"/>
        <charset val="204"/>
      </rPr>
      <t>будівництва додаткової кількості сміттєвих майданчиків, не менше як 5 шт  щорічно,  або 1 підземний  Виконується згідно санітарних та будівельних норм за погодженням із Замовником (10 балів)</t>
    </r>
  </si>
  <si>
    <t>Наявність  інвестиційної програми підприємства, яка б передбачала покращення способу поводження з побутовими відходами, а саме : не пізніше, як протягом 1 року з дати підписання договору організувати роздільне сміття не менше 30 % від загального об’єму ТПВ та повторне використання сировини.</t>
  </si>
  <si>
    <r>
      <t>2)</t>
    </r>
    <r>
      <rPr>
        <sz val="7"/>
        <color theme="1"/>
        <rFont val="Times New Roman"/>
        <family val="1"/>
        <charset val="204"/>
      </rPr>
      <t xml:space="preserve">    </t>
    </r>
    <r>
      <rPr>
        <sz val="14"/>
        <color theme="1"/>
        <rFont val="Times New Roman"/>
        <family val="1"/>
        <charset val="204"/>
      </rPr>
      <t>створення колл-центру (диспетчерської служби)  для обслуговування клієнтів (2 бали)</t>
    </r>
  </si>
  <si>
    <t>лот № 1</t>
  </si>
  <si>
    <t xml:space="preserve">лот № 2 </t>
  </si>
  <si>
    <t xml:space="preserve">лот № 3 </t>
  </si>
  <si>
    <t>лот № 4</t>
  </si>
  <si>
    <t>лот № 5</t>
  </si>
  <si>
    <t>Учасники</t>
  </si>
  <si>
    <t>ТзОВ «Крамар ЕКО»</t>
  </si>
  <si>
    <t>ТзОВ « АВЕ Івано-Франківськ»</t>
  </si>
  <si>
    <t>УЧАСНИКИ</t>
  </si>
  <si>
    <t xml:space="preserve">УЧАСНИКИ </t>
  </si>
  <si>
    <t>КП Полігон Екологія</t>
  </si>
  <si>
    <t xml:space="preserve">    - кількість сміттєзбірних контейнерів об’ємом 1,1 м3 -  158 шт.</t>
  </si>
  <si>
    <t>Всього</t>
  </si>
  <si>
    <t xml:space="preserve">Всього </t>
  </si>
  <si>
    <t xml:space="preserve">ФОП Пасяка Р.В. </t>
  </si>
  <si>
    <t>1)    будівництва додаткової кількості сміттєвих майданчиків, не менше як 5 шт  щорічно,  або 1 підземний  Виконується згідно санітарних та будівельних норм за погодженням із Замовником (10 балів)</t>
  </si>
  <si>
    <t>2)    створення колл-центру (диспетчерської служби)  для обслуговування клієнтів (2 бали)</t>
  </si>
  <si>
    <t>3)    забезпечення спеціалізованого транспорту для перевезення великогабаритних відходів  та пункту прийому великогабаритних відходів (3 бали)</t>
  </si>
  <si>
    <t>Додаток № 1</t>
  </si>
  <si>
    <t xml:space="preserve"> до протоколу</t>
  </si>
  <si>
    <t>Додаток № 2</t>
  </si>
  <si>
    <t>до протоколу</t>
  </si>
  <si>
    <t>Додаток № 3</t>
  </si>
  <si>
    <t>Додаток № 4</t>
  </si>
  <si>
    <t>Додаток № 5</t>
  </si>
  <si>
    <t>Заступник міського голови, голова комісії</t>
  </si>
  <si>
    <t>Володимир ГРИГОРУК</t>
  </si>
</sst>
</file>

<file path=xl/styles.xml><?xml version="1.0" encoding="utf-8"?>
<styleSheet xmlns="http://schemas.openxmlformats.org/spreadsheetml/2006/main">
  <fonts count="20">
    <font>
      <sz val="11"/>
      <color theme="1"/>
      <name val="Calibri"/>
      <family val="2"/>
      <charset val="204"/>
      <scheme val="minor"/>
    </font>
    <font>
      <i/>
      <sz val="14"/>
      <color theme="1"/>
      <name val="Times New Roman"/>
      <family val="1"/>
      <charset val="204"/>
    </font>
    <font>
      <b/>
      <sz val="14"/>
      <color theme="1"/>
      <name val="Times New Roman"/>
      <family val="1"/>
      <charset val="204"/>
    </font>
    <font>
      <sz val="14"/>
      <color theme="1"/>
      <name val="Times New Roman"/>
      <family val="1"/>
      <charset val="204"/>
    </font>
    <font>
      <sz val="14"/>
      <color rgb="FF000000"/>
      <name val="Times New Roman"/>
      <family val="1"/>
      <charset val="204"/>
    </font>
    <font>
      <sz val="7"/>
      <color theme="1"/>
      <name val="Times New Roman"/>
      <family val="1"/>
      <charset val="204"/>
    </font>
    <font>
      <i/>
      <u/>
      <sz val="12"/>
      <color theme="1"/>
      <name val="Times New Roman"/>
      <family val="1"/>
      <charset val="204"/>
    </font>
    <font>
      <i/>
      <u/>
      <sz val="12"/>
      <color rgb="FF202122"/>
      <name val="Times New Roman"/>
      <family val="1"/>
      <charset val="204"/>
    </font>
    <font>
      <u/>
      <sz val="14"/>
      <color theme="1"/>
      <name val="Times New Roman"/>
      <family val="1"/>
      <charset val="204"/>
    </font>
    <font>
      <b/>
      <u/>
      <sz val="16"/>
      <color theme="1"/>
      <name val="Times New Roman"/>
      <family val="1"/>
      <charset val="204"/>
    </font>
    <font>
      <sz val="13.5"/>
      <color theme="1"/>
      <name val="Times New Roman"/>
      <family val="1"/>
      <charset val="204"/>
    </font>
    <font>
      <sz val="11"/>
      <color theme="1"/>
      <name val="Times New Roman"/>
      <family val="1"/>
      <charset val="204"/>
    </font>
    <font>
      <sz val="14"/>
      <name val="Times New Roman"/>
      <family val="1"/>
      <charset val="204"/>
    </font>
    <font>
      <b/>
      <sz val="20"/>
      <color theme="1"/>
      <name val="Times New Roman"/>
      <family val="1"/>
      <charset val="204"/>
    </font>
    <font>
      <b/>
      <sz val="18"/>
      <color theme="1"/>
      <name val="Calibri"/>
      <family val="2"/>
      <charset val="204"/>
      <scheme val="minor"/>
    </font>
    <font>
      <sz val="12"/>
      <color theme="1"/>
      <name val="Times New Roman"/>
      <family val="1"/>
      <charset val="204"/>
    </font>
    <font>
      <b/>
      <sz val="14"/>
      <color theme="1"/>
      <name val="Calibri"/>
      <family val="2"/>
      <charset val="204"/>
      <scheme val="minor"/>
    </font>
    <font>
      <b/>
      <sz val="16"/>
      <color theme="1"/>
      <name val="Calibri"/>
      <family val="2"/>
      <charset val="204"/>
      <scheme val="minor"/>
    </font>
    <font>
      <b/>
      <sz val="18"/>
      <color theme="1"/>
      <name val="Times New Roman"/>
      <family val="1"/>
      <charset val="204"/>
    </font>
    <font>
      <b/>
      <sz val="16"/>
      <color theme="1"/>
      <name val="Times New Roman"/>
      <family val="1"/>
      <charset val="204"/>
    </font>
  </fonts>
  <fills count="2">
    <fill>
      <patternFill patternType="none"/>
    </fill>
    <fill>
      <patternFill patternType="gray125"/>
    </fill>
  </fills>
  <borders count="35">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thin">
        <color indexed="64"/>
      </top>
      <bottom/>
      <diagonal/>
    </border>
    <border>
      <left/>
      <right style="medium">
        <color rgb="FF000000"/>
      </right>
      <top style="medium">
        <color rgb="FF000000"/>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right/>
      <top style="medium">
        <color rgb="FF000000"/>
      </top>
      <bottom style="medium">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0000"/>
      </left>
      <right style="thin">
        <color indexed="64"/>
      </right>
      <top style="medium">
        <color rgb="FF000000"/>
      </top>
      <bottom/>
      <diagonal/>
    </border>
    <border>
      <left style="medium">
        <color rgb="FF000000"/>
      </left>
      <right style="thin">
        <color indexed="64"/>
      </right>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s>
  <cellStyleXfs count="1">
    <xf numFmtId="0" fontId="0" fillId="0" borderId="0"/>
  </cellStyleXfs>
  <cellXfs count="98">
    <xf numFmtId="0" fontId="0" fillId="0" borderId="0" xfId="0"/>
    <xf numFmtId="0" fontId="1" fillId="0" borderId="0" xfId="0" applyFont="1" applyAlignment="1">
      <alignment horizontal="right"/>
    </xf>
    <xf numFmtId="0" fontId="2" fillId="0" borderId="0" xfId="0" applyFont="1" applyAlignment="1">
      <alignment horizontal="center"/>
    </xf>
    <xf numFmtId="0" fontId="3" fillId="0" borderId="1" xfId="0" applyFont="1" applyBorder="1" applyAlignment="1">
      <alignment horizontal="center" wrapText="1"/>
    </xf>
    <xf numFmtId="0" fontId="3" fillId="0" borderId="2" xfId="0" applyFont="1" applyBorder="1" applyAlignment="1">
      <alignment horizontal="center" vertical="top" wrapText="1"/>
    </xf>
    <xf numFmtId="0" fontId="3" fillId="0" borderId="6" xfId="0" applyFont="1" applyBorder="1" applyAlignment="1">
      <alignment horizontal="justify" vertical="top" wrapText="1"/>
    </xf>
    <xf numFmtId="0" fontId="3" fillId="0" borderId="6" xfId="0" applyFont="1" applyBorder="1" applyAlignment="1">
      <alignment horizontal="left" vertical="top" wrapText="1" indent="5"/>
    </xf>
    <xf numFmtId="0" fontId="1" fillId="0" borderId="6" xfId="0" applyFont="1" applyBorder="1" applyAlignment="1">
      <alignment horizontal="left" vertical="top" wrapText="1" indent="2"/>
    </xf>
    <xf numFmtId="0" fontId="6" fillId="0" borderId="6" xfId="0" applyFont="1" applyBorder="1" applyAlignment="1">
      <alignment horizontal="justify" vertical="top" wrapText="1"/>
    </xf>
    <xf numFmtId="0" fontId="3" fillId="0" borderId="6" xfId="0" applyFont="1" applyBorder="1" applyAlignment="1">
      <alignment horizontal="left" vertical="top" wrapText="1" indent="2"/>
    </xf>
    <xf numFmtId="0" fontId="1" fillId="0" borderId="6" xfId="0" applyFont="1" applyBorder="1" applyAlignment="1">
      <alignment horizontal="justify" vertical="top" wrapText="1"/>
    </xf>
    <xf numFmtId="0" fontId="7" fillId="0" borderId="5" xfId="0" applyFont="1" applyBorder="1" applyAlignment="1">
      <alignment horizontal="justify" vertical="top" wrapText="1"/>
    </xf>
    <xf numFmtId="0" fontId="3" fillId="0" borderId="6" xfId="0" applyFont="1" applyBorder="1" applyAlignment="1">
      <alignment vertical="top" wrapText="1"/>
    </xf>
    <xf numFmtId="0" fontId="0" fillId="0" borderId="6" xfId="0" applyBorder="1" applyAlignment="1">
      <alignment vertical="top" wrapText="1"/>
    </xf>
    <xf numFmtId="0" fontId="0" fillId="0" borderId="5" xfId="0" applyBorder="1" applyAlignment="1">
      <alignment vertical="top" wrapText="1"/>
    </xf>
    <xf numFmtId="0" fontId="3" fillId="0" borderId="5" xfId="0" applyFont="1" applyBorder="1" applyAlignment="1">
      <alignment vertical="top" wrapText="1"/>
    </xf>
    <xf numFmtId="0" fontId="8" fillId="0" borderId="6" xfId="0" applyFont="1" applyBorder="1" applyAlignment="1">
      <alignment horizontal="justify" vertical="top" wrapText="1"/>
    </xf>
    <xf numFmtId="0" fontId="3" fillId="0" borderId="5" xfId="0" applyFont="1" applyBorder="1" applyAlignment="1">
      <alignment horizontal="justify" vertical="top" wrapText="1"/>
    </xf>
    <xf numFmtId="0" fontId="3" fillId="0" borderId="3" xfId="0" applyFont="1" applyBorder="1" applyAlignment="1">
      <alignment horizontal="center" wrapText="1"/>
    </xf>
    <xf numFmtId="0" fontId="3" fillId="0" borderId="8" xfId="0" applyFont="1" applyBorder="1" applyAlignment="1">
      <alignment horizontal="justify" vertical="top" wrapText="1"/>
    </xf>
    <xf numFmtId="0" fontId="3" fillId="0" borderId="7" xfId="0" applyFont="1" applyBorder="1" applyAlignment="1">
      <alignment horizontal="justify" vertical="top" wrapText="1"/>
    </xf>
    <xf numFmtId="0" fontId="3" fillId="0" borderId="9" xfId="0" applyFont="1" applyBorder="1" applyAlignment="1">
      <alignment vertical="top" wrapText="1"/>
    </xf>
    <xf numFmtId="0" fontId="3" fillId="0" borderId="10" xfId="0" applyFont="1" applyBorder="1" applyAlignment="1">
      <alignment horizontal="center" wrapText="1"/>
    </xf>
    <xf numFmtId="0" fontId="3" fillId="0" borderId="10" xfId="0" applyFont="1" applyBorder="1" applyAlignment="1">
      <alignment vertical="top" wrapText="1"/>
    </xf>
    <xf numFmtId="0" fontId="3" fillId="0" borderId="0" xfId="0" applyFont="1"/>
    <xf numFmtId="0" fontId="2" fillId="0" borderId="6" xfId="0" applyFont="1" applyBorder="1" applyAlignment="1">
      <alignment horizontal="left" vertical="top" wrapText="1" indent="5"/>
    </xf>
    <xf numFmtId="0" fontId="12" fillId="0" borderId="5" xfId="0" applyNumberFormat="1" applyFont="1" applyBorder="1" applyAlignment="1">
      <alignment vertical="top" wrapText="1"/>
    </xf>
    <xf numFmtId="0" fontId="3" fillId="0" borderId="6" xfId="0" applyFont="1" applyFill="1" applyBorder="1" applyAlignment="1">
      <alignment horizontal="left" vertical="top" wrapText="1" indent="5"/>
    </xf>
    <xf numFmtId="0" fontId="3" fillId="0" borderId="7" xfId="0" applyFont="1" applyBorder="1" applyAlignment="1">
      <alignment horizontal="center" wrapText="1"/>
    </xf>
    <xf numFmtId="0" fontId="3" fillId="0" borderId="3" xfId="0" applyFont="1" applyBorder="1" applyAlignment="1">
      <alignment horizontal="center" wrapText="1"/>
    </xf>
    <xf numFmtId="0" fontId="3" fillId="0" borderId="7" xfId="0" applyFont="1" applyBorder="1" applyAlignment="1">
      <alignment vertical="top" wrapText="1"/>
    </xf>
    <xf numFmtId="0" fontId="3" fillId="0" borderId="7" xfId="0" applyFont="1" applyBorder="1" applyAlignment="1">
      <alignment horizontal="center" wrapText="1"/>
    </xf>
    <xf numFmtId="0" fontId="3" fillId="0" borderId="4" xfId="0" applyFont="1" applyBorder="1" applyAlignment="1">
      <alignment horizontal="center" wrapText="1"/>
    </xf>
    <xf numFmtId="0" fontId="3" fillId="0" borderId="7" xfId="0" applyFont="1" applyBorder="1" applyAlignment="1">
      <alignment vertical="top" wrapText="1"/>
    </xf>
    <xf numFmtId="0" fontId="3" fillId="0" borderId="4" xfId="0" applyFont="1" applyBorder="1" applyAlignment="1">
      <alignment vertical="top" wrapText="1"/>
    </xf>
    <xf numFmtId="0" fontId="3" fillId="0" borderId="4" xfId="0" applyFont="1" applyBorder="1" applyAlignment="1">
      <alignment horizontal="justify" vertical="top" wrapText="1"/>
    </xf>
    <xf numFmtId="0" fontId="3" fillId="0" borderId="11" xfId="0" applyFont="1" applyBorder="1" applyAlignment="1">
      <alignment horizontal="center" wrapText="1"/>
    </xf>
    <xf numFmtId="0" fontId="12" fillId="0" borderId="12" xfId="0" applyNumberFormat="1" applyFont="1" applyBorder="1" applyAlignment="1">
      <alignment vertical="top" wrapText="1"/>
    </xf>
    <xf numFmtId="0" fontId="3" fillId="0" borderId="12" xfId="0" applyFont="1" applyBorder="1" applyAlignment="1">
      <alignment vertical="top" wrapText="1"/>
    </xf>
    <xf numFmtId="0" fontId="3" fillId="0" borderId="14" xfId="0" applyFont="1" applyBorder="1" applyAlignment="1">
      <alignment vertical="top" wrapText="1"/>
    </xf>
    <xf numFmtId="0" fontId="13" fillId="0" borderId="0" xfId="0" applyFont="1"/>
    <xf numFmtId="0" fontId="14" fillId="0" borderId="0" xfId="0" applyFont="1"/>
    <xf numFmtId="0" fontId="3" fillId="0" borderId="15" xfId="0" applyFont="1" applyBorder="1" applyAlignment="1">
      <alignment horizontal="center" wrapText="1"/>
    </xf>
    <xf numFmtId="0" fontId="3" fillId="0" borderId="19" xfId="0" applyFont="1" applyBorder="1" applyAlignment="1">
      <alignment horizontal="center" wrapText="1"/>
    </xf>
    <xf numFmtId="0" fontId="3" fillId="0" borderId="0" xfId="0" applyFont="1" applyBorder="1" applyAlignment="1">
      <alignment horizontal="center" wrapText="1"/>
    </xf>
    <xf numFmtId="0" fontId="3" fillId="0" borderId="19" xfId="0" applyFont="1" applyBorder="1" applyAlignment="1">
      <alignment vertical="top" wrapText="1"/>
    </xf>
    <xf numFmtId="0" fontId="10" fillId="0" borderId="0" xfId="0" applyFont="1" applyBorder="1" applyAlignment="1">
      <alignment horizontal="center" wrapText="1"/>
    </xf>
    <xf numFmtId="0" fontId="11" fillId="0" borderId="20" xfId="0" applyFont="1" applyBorder="1" applyAlignment="1">
      <alignment horizontal="center" vertical="top" wrapText="1"/>
    </xf>
    <xf numFmtId="0" fontId="3" fillId="0" borderId="17" xfId="0" applyFont="1" applyBorder="1" applyAlignment="1">
      <alignment horizontal="center" wrapText="1"/>
    </xf>
    <xf numFmtId="0" fontId="3" fillId="0" borderId="21" xfId="0" applyFont="1" applyBorder="1" applyAlignment="1">
      <alignment horizontal="center" wrapText="1"/>
    </xf>
    <xf numFmtId="0" fontId="3" fillId="0" borderId="16" xfId="0" applyFont="1" applyBorder="1" applyAlignment="1">
      <alignment horizontal="center" wrapText="1"/>
    </xf>
    <xf numFmtId="0" fontId="3" fillId="0" borderId="17" xfId="0" applyFont="1" applyBorder="1" applyAlignment="1">
      <alignment horizontal="center" wrapText="1"/>
    </xf>
    <xf numFmtId="0" fontId="15" fillId="0" borderId="10" xfId="0" applyFont="1" applyBorder="1" applyAlignment="1">
      <alignment wrapText="1"/>
    </xf>
    <xf numFmtId="0" fontId="3" fillId="0" borderId="20" xfId="0" applyFont="1" applyBorder="1" applyAlignment="1">
      <alignment horizontal="center" vertical="top" wrapText="1"/>
    </xf>
    <xf numFmtId="0" fontId="3" fillId="0" borderId="20" xfId="0" applyFont="1" applyBorder="1" applyAlignment="1">
      <alignment horizontal="center" wrapText="1"/>
    </xf>
    <xf numFmtId="0" fontId="3" fillId="0" borderId="19" xfId="0" applyFont="1" applyBorder="1" applyAlignment="1">
      <alignment horizontal="center" vertical="top" wrapText="1"/>
    </xf>
    <xf numFmtId="0" fontId="3" fillId="0" borderId="17" xfId="0" applyFont="1" applyBorder="1" applyAlignment="1">
      <alignment horizontal="center" wrapText="1"/>
    </xf>
    <xf numFmtId="0" fontId="3" fillId="0" borderId="10" xfId="0" applyFont="1" applyBorder="1" applyAlignment="1">
      <alignment wrapText="1"/>
    </xf>
    <xf numFmtId="0" fontId="0" fillId="0" borderId="28" xfId="0" applyBorder="1"/>
    <xf numFmtId="0" fontId="0" fillId="0" borderId="29" xfId="0" applyBorder="1"/>
    <xf numFmtId="0" fontId="16" fillId="0" borderId="29" xfId="0" applyFont="1" applyBorder="1"/>
    <xf numFmtId="0" fontId="2" fillId="0" borderId="29" xfId="0" applyFont="1" applyBorder="1"/>
    <xf numFmtId="0" fontId="17" fillId="0" borderId="29" xfId="0" applyFont="1" applyBorder="1"/>
    <xf numFmtId="0" fontId="2" fillId="0" borderId="28" xfId="0" applyFont="1" applyBorder="1"/>
    <xf numFmtId="0" fontId="2" fillId="0" borderId="30" xfId="0" applyFont="1" applyBorder="1"/>
    <xf numFmtId="0" fontId="16" fillId="0" borderId="28" xfId="0" applyFont="1" applyBorder="1"/>
    <xf numFmtId="0" fontId="15" fillId="0" borderId="0" xfId="0" applyFont="1"/>
    <xf numFmtId="0" fontId="3" fillId="0" borderId="10" xfId="0" applyFont="1" applyBorder="1"/>
    <xf numFmtId="0" fontId="19" fillId="0" borderId="29" xfId="0" applyFont="1" applyBorder="1"/>
    <xf numFmtId="0" fontId="19" fillId="0" borderId="30" xfId="0" applyFont="1" applyBorder="1"/>
    <xf numFmtId="0" fontId="3" fillId="0" borderId="33" xfId="0" applyFont="1" applyBorder="1" applyAlignment="1">
      <alignment horizontal="center" wrapText="1"/>
    </xf>
    <xf numFmtId="0" fontId="3" fillId="0" borderId="32" xfId="0" applyFont="1" applyBorder="1" applyAlignment="1">
      <alignment horizontal="center" wrapText="1"/>
    </xf>
    <xf numFmtId="0" fontId="3" fillId="0" borderId="13" xfId="0" applyFont="1" applyBorder="1" applyAlignment="1">
      <alignment vertical="top" wrapText="1"/>
    </xf>
    <xf numFmtId="0" fontId="3" fillId="0" borderId="32" xfId="0" applyFont="1" applyBorder="1" applyAlignment="1">
      <alignment vertical="top" wrapText="1"/>
    </xf>
    <xf numFmtId="0" fontId="3" fillId="0" borderId="34" xfId="0" applyFont="1" applyBorder="1" applyAlignment="1">
      <alignment horizontal="center" wrapText="1"/>
    </xf>
    <xf numFmtId="0" fontId="3" fillId="0" borderId="23"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wrapText="1"/>
    </xf>
    <xf numFmtId="0" fontId="3" fillId="0" borderId="27" xfId="0" applyFont="1" applyBorder="1" applyAlignment="1">
      <alignment horizontal="center" wrapText="1"/>
    </xf>
    <xf numFmtId="0" fontId="3" fillId="0" borderId="24" xfId="0" applyFont="1" applyBorder="1" applyAlignment="1">
      <alignment horizontal="center"/>
    </xf>
    <xf numFmtId="0" fontId="14" fillId="0" borderId="22" xfId="0" applyFont="1" applyBorder="1" applyAlignment="1">
      <alignment horizontal="center"/>
    </xf>
    <xf numFmtId="0" fontId="3" fillId="0" borderId="7" xfId="0" applyFont="1" applyBorder="1" applyAlignment="1">
      <alignment horizontal="center" wrapText="1"/>
    </xf>
    <xf numFmtId="0" fontId="3" fillId="0" borderId="4" xfId="0" applyFont="1" applyBorder="1" applyAlignment="1">
      <alignment horizontal="center" wrapText="1"/>
    </xf>
    <xf numFmtId="0" fontId="3" fillId="0" borderId="3" xfId="0" applyFont="1" applyBorder="1" applyAlignment="1">
      <alignment horizontal="center" wrapText="1"/>
    </xf>
    <xf numFmtId="0" fontId="3" fillId="0" borderId="16" xfId="0" applyFont="1" applyBorder="1" applyAlignment="1">
      <alignment horizontal="center" wrapText="1"/>
    </xf>
    <xf numFmtId="0" fontId="3" fillId="0" borderId="17" xfId="0" applyFont="1" applyBorder="1" applyAlignment="1">
      <alignment horizontal="center" wrapText="1"/>
    </xf>
    <xf numFmtId="0" fontId="3" fillId="0" borderId="18" xfId="0" applyFont="1" applyBorder="1" applyAlignment="1">
      <alignment horizontal="center" wrapText="1"/>
    </xf>
    <xf numFmtId="0" fontId="3" fillId="0" borderId="7" xfId="0" applyFont="1" applyBorder="1" applyAlignment="1">
      <alignment vertical="top" wrapText="1"/>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16" xfId="0" applyFont="1" applyBorder="1" applyAlignment="1">
      <alignment horizontal="center" vertical="top" wrapText="1"/>
    </xf>
    <xf numFmtId="0" fontId="3" fillId="0" borderId="17" xfId="0" applyFont="1" applyBorder="1" applyAlignment="1">
      <alignment horizontal="center" vertical="top" wrapText="1"/>
    </xf>
    <xf numFmtId="0" fontId="3" fillId="0" borderId="18" xfId="0" applyFont="1" applyBorder="1" applyAlignment="1">
      <alignment horizontal="center" vertical="top" wrapText="1"/>
    </xf>
    <xf numFmtId="0" fontId="14" fillId="0" borderId="0" xfId="0" applyFont="1" applyAlignment="1">
      <alignment horizontal="center"/>
    </xf>
    <xf numFmtId="0" fontId="18" fillId="0" borderId="0" xfId="0" applyFont="1" applyAlignment="1">
      <alignment horizontal="center"/>
    </xf>
    <xf numFmtId="0" fontId="3" fillId="0" borderId="31" xfId="0" applyFont="1" applyBorder="1" applyAlignment="1">
      <alignment horizontal="center"/>
    </xf>
    <xf numFmtId="0" fontId="2" fillId="0" borderId="0" xfId="0" applyFont="1"/>
    <xf numFmtId="0" fontId="16" fillId="0" borderId="0" xfId="0" applyFont="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F39"/>
  <sheetViews>
    <sheetView topLeftCell="A40" zoomScale="80" zoomScaleNormal="80" workbookViewId="0">
      <selection activeCell="J55" sqref="J55"/>
    </sheetView>
  </sheetViews>
  <sheetFormatPr defaultRowHeight="14.4"/>
  <cols>
    <col min="1" max="1" width="9" customWidth="1"/>
    <col min="2" max="2" width="46" customWidth="1"/>
    <col min="3" max="3" width="48.44140625" customWidth="1"/>
    <col min="4" max="4" width="19.5546875" customWidth="1"/>
    <col min="5" max="5" width="14.109375" customWidth="1"/>
    <col min="6" max="6" width="15.33203125" customWidth="1"/>
  </cols>
  <sheetData>
    <row r="1" spans="1:6" ht="18">
      <c r="D1" s="24"/>
    </row>
    <row r="2" spans="1:6" ht="18">
      <c r="D2" s="1"/>
      <c r="E2" s="66" t="s">
        <v>87</v>
      </c>
      <c r="F2" s="66" t="s">
        <v>88</v>
      </c>
    </row>
    <row r="3" spans="1:6" ht="17.399999999999999">
      <c r="C3" s="2" t="s">
        <v>0</v>
      </c>
    </row>
    <row r="4" spans="1:6" ht="17.399999999999999">
      <c r="C4" s="2" t="s">
        <v>1</v>
      </c>
    </row>
    <row r="5" spans="1:6" ht="25.8" thickBot="1">
      <c r="A5" s="2"/>
      <c r="D5" s="40" t="s">
        <v>69</v>
      </c>
      <c r="E5" s="80" t="s">
        <v>74</v>
      </c>
      <c r="F5" s="80"/>
    </row>
    <row r="6" spans="1:6" ht="72.599999999999994" customHeight="1" thickBot="1">
      <c r="A6" s="3" t="s">
        <v>2</v>
      </c>
      <c r="B6" s="4" t="s">
        <v>3</v>
      </c>
      <c r="C6" s="4" t="s">
        <v>4</v>
      </c>
      <c r="D6" s="42" t="s">
        <v>5</v>
      </c>
      <c r="E6" s="57" t="s">
        <v>75</v>
      </c>
      <c r="F6" s="57" t="s">
        <v>76</v>
      </c>
    </row>
    <row r="7" spans="1:6" ht="167.4" customHeight="1">
      <c r="A7" s="81" t="s">
        <v>6</v>
      </c>
      <c r="B7" s="5" t="s">
        <v>7</v>
      </c>
      <c r="C7" s="12" t="s">
        <v>20</v>
      </c>
      <c r="D7" s="84">
        <v>15</v>
      </c>
      <c r="E7" s="75">
        <v>13</v>
      </c>
      <c r="F7" s="75">
        <v>5</v>
      </c>
    </row>
    <row r="8" spans="1:6" ht="225" customHeight="1">
      <c r="A8" s="82"/>
      <c r="B8" s="5" t="s">
        <v>8</v>
      </c>
      <c r="C8" s="12" t="s">
        <v>21</v>
      </c>
      <c r="D8" s="85"/>
      <c r="E8" s="79"/>
      <c r="F8" s="79"/>
    </row>
    <row r="9" spans="1:6" ht="80.400000000000006" customHeight="1">
      <c r="A9" s="82"/>
      <c r="B9" s="5" t="s">
        <v>63</v>
      </c>
      <c r="C9" s="12" t="s">
        <v>22</v>
      </c>
      <c r="D9" s="85"/>
      <c r="E9" s="79"/>
      <c r="F9" s="79"/>
    </row>
    <row r="10" spans="1:6" ht="24" customHeight="1">
      <c r="A10" s="82"/>
      <c r="B10" s="6" t="s">
        <v>9</v>
      </c>
      <c r="C10" s="13"/>
      <c r="D10" s="85"/>
      <c r="E10" s="79"/>
      <c r="F10" s="79"/>
    </row>
    <row r="11" spans="1:6" ht="55.8" customHeight="1">
      <c r="A11" s="82"/>
      <c r="B11" s="7" t="s">
        <v>10</v>
      </c>
      <c r="C11" s="13"/>
      <c r="D11" s="85"/>
      <c r="E11" s="79"/>
      <c r="F11" s="79"/>
    </row>
    <row r="12" spans="1:6" ht="18">
      <c r="A12" s="82"/>
      <c r="B12" s="10" t="s">
        <v>18</v>
      </c>
      <c r="C12" s="13"/>
      <c r="D12" s="85"/>
      <c r="E12" s="79"/>
      <c r="F12" s="79"/>
    </row>
    <row r="13" spans="1:6" ht="88.2" customHeight="1">
      <c r="A13" s="82"/>
      <c r="B13" s="10" t="s">
        <v>19</v>
      </c>
      <c r="C13" s="13"/>
      <c r="D13" s="85"/>
      <c r="E13" s="79"/>
      <c r="F13" s="79"/>
    </row>
    <row r="14" spans="1:6" ht="110.4" customHeight="1">
      <c r="A14" s="82"/>
      <c r="B14" s="8" t="s">
        <v>61</v>
      </c>
      <c r="C14" s="13"/>
      <c r="D14" s="85"/>
      <c r="E14" s="79"/>
      <c r="F14" s="79"/>
    </row>
    <row r="15" spans="1:6" ht="121.2" customHeight="1" thickBot="1">
      <c r="A15" s="83"/>
      <c r="B15" s="11" t="s">
        <v>60</v>
      </c>
      <c r="C15" s="14"/>
      <c r="D15" s="86"/>
      <c r="E15" s="76"/>
      <c r="F15" s="76"/>
    </row>
    <row r="16" spans="1:6" ht="128.4" customHeight="1" thickBot="1">
      <c r="A16" s="18" t="s">
        <v>23</v>
      </c>
      <c r="B16" s="15" t="s">
        <v>24</v>
      </c>
      <c r="C16" s="15" t="s">
        <v>25</v>
      </c>
      <c r="D16" s="43">
        <v>2</v>
      </c>
      <c r="E16" s="67">
        <v>0</v>
      </c>
      <c r="F16" s="67">
        <v>1</v>
      </c>
    </row>
    <row r="17" spans="1:6" ht="78" customHeight="1">
      <c r="A17" s="81">
        <v>3</v>
      </c>
      <c r="B17" s="12" t="s">
        <v>26</v>
      </c>
      <c r="C17" s="87" t="s">
        <v>28</v>
      </c>
      <c r="D17" s="77">
        <v>9</v>
      </c>
      <c r="E17" s="75">
        <v>6</v>
      </c>
      <c r="F17" s="75">
        <v>9</v>
      </c>
    </row>
    <row r="18" spans="1:6" ht="309" customHeight="1" thickBot="1">
      <c r="A18" s="82"/>
      <c r="B18" s="16" t="s">
        <v>27</v>
      </c>
      <c r="C18" s="88"/>
      <c r="D18" s="78"/>
      <c r="E18" s="76"/>
      <c r="F18" s="76"/>
    </row>
    <row r="19" spans="1:6" ht="20.399999999999999">
      <c r="A19" s="81">
        <v>4</v>
      </c>
      <c r="B19" s="87" t="s">
        <v>29</v>
      </c>
      <c r="C19" s="19" t="s">
        <v>30</v>
      </c>
      <c r="D19" s="90">
        <v>9</v>
      </c>
      <c r="E19" s="75">
        <v>9</v>
      </c>
      <c r="F19" s="75">
        <v>9</v>
      </c>
    </row>
    <row r="20" spans="1:6" ht="17.399999999999999">
      <c r="A20" s="82"/>
      <c r="B20" s="88"/>
      <c r="C20" s="25" t="s">
        <v>9</v>
      </c>
      <c r="D20" s="91"/>
      <c r="E20" s="79"/>
      <c r="F20" s="79"/>
    </row>
    <row r="21" spans="1:6" ht="49.8" customHeight="1">
      <c r="A21" s="82"/>
      <c r="B21" s="88"/>
      <c r="C21" s="7" t="s">
        <v>80</v>
      </c>
      <c r="D21" s="91"/>
      <c r="E21" s="79"/>
      <c r="F21" s="79"/>
    </row>
    <row r="22" spans="1:6" ht="42" customHeight="1">
      <c r="A22" s="82"/>
      <c r="B22" s="88"/>
      <c r="C22" s="7" t="s">
        <v>31</v>
      </c>
      <c r="D22" s="91"/>
      <c r="E22" s="79"/>
      <c r="F22" s="79"/>
    </row>
    <row r="23" spans="1:6" ht="40.200000000000003" customHeight="1">
      <c r="A23" s="82"/>
      <c r="B23" s="88"/>
      <c r="C23" s="7" t="s">
        <v>32</v>
      </c>
      <c r="D23" s="91"/>
      <c r="E23" s="79"/>
      <c r="F23" s="79"/>
    </row>
    <row r="24" spans="1:6" ht="143.4" customHeight="1" thickBot="1">
      <c r="A24" s="83"/>
      <c r="B24" s="89"/>
      <c r="C24" s="17" t="s">
        <v>45</v>
      </c>
      <c r="D24" s="92"/>
      <c r="E24" s="76"/>
      <c r="F24" s="76"/>
    </row>
    <row r="25" spans="1:6" ht="109.2" customHeight="1" thickBot="1">
      <c r="A25" s="18">
        <v>5</v>
      </c>
      <c r="B25" s="15" t="s">
        <v>46</v>
      </c>
      <c r="C25" s="15" t="s">
        <v>47</v>
      </c>
      <c r="D25" s="45">
        <v>2</v>
      </c>
      <c r="E25" s="67">
        <v>1</v>
      </c>
      <c r="F25" s="67">
        <v>2</v>
      </c>
    </row>
    <row r="26" spans="1:6" ht="96.6" customHeight="1" thickBot="1">
      <c r="A26" s="18">
        <v>6</v>
      </c>
      <c r="B26" s="15" t="s">
        <v>48</v>
      </c>
      <c r="C26" s="15" t="s">
        <v>49</v>
      </c>
      <c r="D26" s="43">
        <v>2</v>
      </c>
      <c r="E26" s="67">
        <v>1</v>
      </c>
      <c r="F26" s="67">
        <v>2</v>
      </c>
    </row>
    <row r="27" spans="1:6" ht="91.8" customHeight="1" thickBot="1">
      <c r="A27" s="18">
        <v>7</v>
      </c>
      <c r="B27" s="15" t="s">
        <v>64</v>
      </c>
      <c r="C27" s="15" t="s">
        <v>50</v>
      </c>
      <c r="D27" s="43">
        <v>3</v>
      </c>
      <c r="E27" s="67">
        <v>3</v>
      </c>
      <c r="F27" s="67">
        <v>3</v>
      </c>
    </row>
    <row r="28" spans="1:6" ht="58.8" customHeight="1" thickBot="1">
      <c r="A28" s="31">
        <v>8</v>
      </c>
      <c r="B28" s="33" t="s">
        <v>51</v>
      </c>
      <c r="C28" s="12" t="s">
        <v>52</v>
      </c>
      <c r="D28" s="46">
        <v>22</v>
      </c>
      <c r="E28" s="67">
        <v>18</v>
      </c>
      <c r="F28" s="67">
        <v>21</v>
      </c>
    </row>
    <row r="29" spans="1:6" ht="172.8" customHeight="1" thickBot="1">
      <c r="A29" s="36">
        <v>9</v>
      </c>
      <c r="B29" s="37" t="s">
        <v>67</v>
      </c>
      <c r="C29" s="38" t="s">
        <v>53</v>
      </c>
      <c r="D29" s="47">
        <v>10</v>
      </c>
      <c r="E29" s="67"/>
      <c r="F29" s="67"/>
    </row>
    <row r="30" spans="1:6" ht="154.80000000000001" customHeight="1">
      <c r="A30" s="32">
        <v>10</v>
      </c>
      <c r="B30" s="35" t="s">
        <v>54</v>
      </c>
      <c r="C30" s="34" t="s">
        <v>55</v>
      </c>
      <c r="D30" s="48">
        <v>8</v>
      </c>
      <c r="E30" s="67">
        <v>8</v>
      </c>
      <c r="F30" s="67">
        <v>8</v>
      </c>
    </row>
    <row r="31" spans="1:6" ht="117" customHeight="1" thickBot="1">
      <c r="A31" s="22">
        <v>11</v>
      </c>
      <c r="B31" s="23" t="s">
        <v>56</v>
      </c>
      <c r="C31" s="23" t="s">
        <v>57</v>
      </c>
      <c r="D31" s="49">
        <v>3</v>
      </c>
      <c r="E31" s="67">
        <v>3</v>
      </c>
      <c r="F31" s="67">
        <v>3</v>
      </c>
    </row>
    <row r="32" spans="1:6" ht="144">
      <c r="A32" s="81">
        <v>12</v>
      </c>
      <c r="B32" s="21" t="s">
        <v>58</v>
      </c>
      <c r="C32" s="87" t="s">
        <v>59</v>
      </c>
      <c r="D32" s="84">
        <v>15</v>
      </c>
      <c r="E32" s="75">
        <v>5</v>
      </c>
      <c r="F32" s="75">
        <v>12</v>
      </c>
    </row>
    <row r="33" spans="1:6" ht="126">
      <c r="A33" s="82"/>
      <c r="B33" s="27" t="s">
        <v>66</v>
      </c>
      <c r="C33" s="88"/>
      <c r="D33" s="85"/>
      <c r="E33" s="79"/>
      <c r="F33" s="79"/>
    </row>
    <row r="34" spans="1:6" ht="59.4" customHeight="1">
      <c r="A34" s="82"/>
      <c r="B34" s="6" t="s">
        <v>68</v>
      </c>
      <c r="C34" s="88"/>
      <c r="D34" s="85"/>
      <c r="E34" s="79"/>
      <c r="F34" s="79"/>
    </row>
    <row r="35" spans="1:6" ht="108.6" thickBot="1">
      <c r="A35" s="82"/>
      <c r="B35" s="6" t="s">
        <v>65</v>
      </c>
      <c r="C35" s="88"/>
      <c r="D35" s="85"/>
      <c r="E35" s="79"/>
      <c r="F35" s="79"/>
    </row>
    <row r="36" spans="1:6" ht="21.6" thickBot="1">
      <c r="A36" s="58"/>
      <c r="B36" s="61" t="s">
        <v>82</v>
      </c>
      <c r="C36" s="59"/>
      <c r="D36" s="62">
        <f>SUM(D7:D35)</f>
        <v>100</v>
      </c>
      <c r="E36" s="68">
        <f t="shared" ref="E36:F36" si="0">SUM(E7:E35)</f>
        <v>67</v>
      </c>
      <c r="F36" s="69">
        <f t="shared" si="0"/>
        <v>75</v>
      </c>
    </row>
    <row r="39" spans="1:6" ht="18">
      <c r="B39" s="96" t="s">
        <v>94</v>
      </c>
      <c r="C39" s="97"/>
      <c r="D39" s="96" t="s">
        <v>95</v>
      </c>
    </row>
  </sheetData>
  <mergeCells count="20">
    <mergeCell ref="E32:E35"/>
    <mergeCell ref="F32:F35"/>
    <mergeCell ref="A32:A35"/>
    <mergeCell ref="C32:C35"/>
    <mergeCell ref="D32:D35"/>
    <mergeCell ref="A7:A15"/>
    <mergeCell ref="D7:D15"/>
    <mergeCell ref="A17:A18"/>
    <mergeCell ref="C17:C18"/>
    <mergeCell ref="A19:A24"/>
    <mergeCell ref="B19:B24"/>
    <mergeCell ref="D19:D24"/>
    <mergeCell ref="F17:F18"/>
    <mergeCell ref="D17:D18"/>
    <mergeCell ref="E19:E24"/>
    <mergeCell ref="F19:F24"/>
    <mergeCell ref="E5:F5"/>
    <mergeCell ref="E7:E15"/>
    <mergeCell ref="F7:F15"/>
    <mergeCell ref="E17:E18"/>
  </mergeCells>
  <pageMargins left="0.7" right="0.7" top="0.75" bottom="0.75" header="0.3" footer="0.3"/>
  <pageSetup paperSize="9" scale="67" orientation="portrait" horizontalDpi="180" verticalDpi="180" r:id="rId1"/>
</worksheet>
</file>

<file path=xl/worksheets/sheet2.xml><?xml version="1.0" encoding="utf-8"?>
<worksheet xmlns="http://schemas.openxmlformats.org/spreadsheetml/2006/main" xmlns:r="http://schemas.openxmlformats.org/officeDocument/2006/relationships">
  <dimension ref="A1:F40"/>
  <sheetViews>
    <sheetView topLeftCell="A37" zoomScale="90" zoomScaleNormal="90" workbookViewId="0">
      <selection activeCell="B28" sqref="B28"/>
    </sheetView>
  </sheetViews>
  <sheetFormatPr defaultRowHeight="14.4"/>
  <cols>
    <col min="1" max="1" width="9" customWidth="1"/>
    <col min="2" max="2" width="47.77734375" customWidth="1"/>
    <col min="3" max="3" width="48.77734375" customWidth="1"/>
    <col min="4" max="4" width="25" customWidth="1"/>
    <col min="5" max="5" width="13.5546875" customWidth="1"/>
    <col min="6" max="6" width="15" customWidth="1"/>
  </cols>
  <sheetData>
    <row r="1" spans="1:6" ht="18">
      <c r="D1" s="24"/>
    </row>
    <row r="2" spans="1:6" ht="18">
      <c r="D2" s="1"/>
      <c r="E2" s="66" t="s">
        <v>89</v>
      </c>
      <c r="F2" s="66" t="s">
        <v>90</v>
      </c>
    </row>
    <row r="3" spans="1:6" ht="17.399999999999999">
      <c r="C3" s="2" t="s">
        <v>0</v>
      </c>
    </row>
    <row r="4" spans="1:6" ht="17.399999999999999">
      <c r="C4" s="2" t="s">
        <v>1</v>
      </c>
    </row>
    <row r="5" spans="1:6" ht="24" thickBot="1">
      <c r="A5" s="2"/>
      <c r="D5" s="41" t="s">
        <v>70</v>
      </c>
      <c r="E5" s="93" t="s">
        <v>77</v>
      </c>
      <c r="F5" s="93"/>
    </row>
    <row r="6" spans="1:6" ht="59.4" customHeight="1" thickBot="1">
      <c r="A6" s="3" t="s">
        <v>2</v>
      </c>
      <c r="B6" s="4" t="s">
        <v>3</v>
      </c>
      <c r="C6" s="4" t="s">
        <v>4</v>
      </c>
      <c r="D6" s="42" t="s">
        <v>5</v>
      </c>
      <c r="E6" s="57" t="s">
        <v>75</v>
      </c>
      <c r="F6" s="57" t="s">
        <v>76</v>
      </c>
    </row>
    <row r="7" spans="1:6" ht="167.4" customHeight="1">
      <c r="A7" s="81" t="s">
        <v>6</v>
      </c>
      <c r="B7" s="5" t="s">
        <v>7</v>
      </c>
      <c r="C7" s="12" t="s">
        <v>20</v>
      </c>
      <c r="D7" s="84">
        <v>15</v>
      </c>
      <c r="E7" s="75">
        <v>13</v>
      </c>
      <c r="F7" s="75">
        <v>5</v>
      </c>
    </row>
    <row r="8" spans="1:6" ht="207" customHeight="1">
      <c r="A8" s="82"/>
      <c r="B8" s="5" t="s">
        <v>8</v>
      </c>
      <c r="C8" s="12" t="s">
        <v>21</v>
      </c>
      <c r="D8" s="85"/>
      <c r="E8" s="79"/>
      <c r="F8" s="79"/>
    </row>
    <row r="9" spans="1:6" ht="80.400000000000006" customHeight="1">
      <c r="A9" s="82"/>
      <c r="B9" s="5" t="s">
        <v>63</v>
      </c>
      <c r="C9" s="12" t="s">
        <v>22</v>
      </c>
      <c r="D9" s="85"/>
      <c r="E9" s="79"/>
      <c r="F9" s="79"/>
    </row>
    <row r="10" spans="1:6" ht="18" customHeight="1">
      <c r="A10" s="82"/>
      <c r="B10" s="6" t="s">
        <v>11</v>
      </c>
      <c r="C10" s="13"/>
      <c r="D10" s="85"/>
      <c r="E10" s="79"/>
      <c r="F10" s="79"/>
    </row>
    <row r="11" spans="1:6" ht="58.8" customHeight="1">
      <c r="A11" s="82"/>
      <c r="B11" s="7" t="s">
        <v>10</v>
      </c>
      <c r="C11" s="13"/>
      <c r="D11" s="85"/>
      <c r="E11" s="79"/>
      <c r="F11" s="79"/>
    </row>
    <row r="12" spans="1:6" ht="18">
      <c r="A12" s="82"/>
      <c r="B12" s="10" t="s">
        <v>18</v>
      </c>
      <c r="C12" s="13"/>
      <c r="D12" s="85"/>
      <c r="E12" s="79"/>
      <c r="F12" s="79"/>
    </row>
    <row r="13" spans="1:6" ht="88.2" customHeight="1">
      <c r="A13" s="82"/>
      <c r="B13" s="10" t="s">
        <v>19</v>
      </c>
      <c r="C13" s="13"/>
      <c r="D13" s="85"/>
      <c r="E13" s="79"/>
      <c r="F13" s="79"/>
    </row>
    <row r="14" spans="1:6" ht="108" customHeight="1">
      <c r="A14" s="82"/>
      <c r="B14" s="8" t="s">
        <v>61</v>
      </c>
      <c r="C14" s="13"/>
      <c r="D14" s="85"/>
      <c r="E14" s="79"/>
      <c r="F14" s="79"/>
    </row>
    <row r="15" spans="1:6" ht="105" customHeight="1" thickBot="1">
      <c r="A15" s="83"/>
      <c r="B15" s="11" t="s">
        <v>60</v>
      </c>
      <c r="C15" s="14"/>
      <c r="D15" s="86"/>
      <c r="E15" s="76"/>
      <c r="F15" s="76"/>
    </row>
    <row r="16" spans="1:6" ht="128.4" customHeight="1" thickBot="1">
      <c r="A16" s="29" t="s">
        <v>23</v>
      </c>
      <c r="B16" s="15" t="s">
        <v>24</v>
      </c>
      <c r="C16" s="15" t="s">
        <v>25</v>
      </c>
      <c r="D16" s="43">
        <v>2</v>
      </c>
      <c r="E16" s="67">
        <v>0</v>
      </c>
      <c r="F16" s="67">
        <v>1</v>
      </c>
    </row>
    <row r="17" spans="1:6" ht="78" customHeight="1">
      <c r="A17" s="81">
        <v>3</v>
      </c>
      <c r="B17" s="12" t="s">
        <v>26</v>
      </c>
      <c r="C17" s="87" t="s">
        <v>28</v>
      </c>
      <c r="D17" s="44"/>
      <c r="E17" s="75">
        <v>6</v>
      </c>
      <c r="F17" s="75">
        <v>9</v>
      </c>
    </row>
    <row r="18" spans="1:6" ht="276.60000000000002" customHeight="1" thickBot="1">
      <c r="A18" s="82"/>
      <c r="B18" s="16" t="s">
        <v>27</v>
      </c>
      <c r="C18" s="88"/>
      <c r="D18" s="44">
        <v>9</v>
      </c>
      <c r="E18" s="76"/>
      <c r="F18" s="76"/>
    </row>
    <row r="19" spans="1:6" ht="20.399999999999999">
      <c r="A19" s="81">
        <v>4</v>
      </c>
      <c r="B19" s="87" t="s">
        <v>29</v>
      </c>
      <c r="C19" s="19" t="s">
        <v>30</v>
      </c>
      <c r="D19" s="90">
        <v>9</v>
      </c>
      <c r="E19" s="75">
        <v>9</v>
      </c>
      <c r="F19" s="75">
        <v>9</v>
      </c>
    </row>
    <row r="20" spans="1:6" ht="21" customHeight="1">
      <c r="A20" s="82"/>
      <c r="B20" s="88"/>
      <c r="C20" s="25" t="s">
        <v>11</v>
      </c>
      <c r="D20" s="91"/>
      <c r="E20" s="79"/>
      <c r="F20" s="79"/>
    </row>
    <row r="21" spans="1:6" ht="35.4" customHeight="1">
      <c r="A21" s="82"/>
      <c r="B21" s="88"/>
      <c r="C21" s="9" t="s">
        <v>33</v>
      </c>
      <c r="D21" s="91"/>
      <c r="E21" s="79"/>
      <c r="F21" s="79"/>
    </row>
    <row r="22" spans="1:6" ht="37.799999999999997" customHeight="1">
      <c r="A22" s="82"/>
      <c r="B22" s="88"/>
      <c r="C22" s="5" t="s">
        <v>34</v>
      </c>
      <c r="D22" s="91"/>
      <c r="E22" s="79"/>
      <c r="F22" s="79"/>
    </row>
    <row r="23" spans="1:6" ht="42" customHeight="1">
      <c r="A23" s="82"/>
      <c r="B23" s="88"/>
      <c r="C23" s="5" t="s">
        <v>35</v>
      </c>
      <c r="D23" s="91"/>
      <c r="E23" s="79"/>
      <c r="F23" s="79"/>
    </row>
    <row r="24" spans="1:6" ht="18">
      <c r="A24" s="82"/>
      <c r="B24" s="88"/>
      <c r="C24" s="10"/>
      <c r="D24" s="91"/>
      <c r="E24" s="79"/>
      <c r="F24" s="79"/>
    </row>
    <row r="25" spans="1:6" ht="147.6" customHeight="1" thickBot="1">
      <c r="A25" s="83"/>
      <c r="B25" s="89"/>
      <c r="C25" s="17" t="s">
        <v>45</v>
      </c>
      <c r="D25" s="92"/>
      <c r="E25" s="76"/>
      <c r="F25" s="76"/>
    </row>
    <row r="26" spans="1:6" ht="81.599999999999994" customHeight="1" thickBot="1">
      <c r="A26" s="29">
        <v>5</v>
      </c>
      <c r="B26" s="15" t="s">
        <v>46</v>
      </c>
      <c r="C26" s="15" t="s">
        <v>47</v>
      </c>
      <c r="D26" s="45">
        <v>2</v>
      </c>
      <c r="E26" s="67">
        <v>1</v>
      </c>
      <c r="F26" s="67">
        <v>2</v>
      </c>
    </row>
    <row r="27" spans="1:6" ht="96.6" customHeight="1" thickBot="1">
      <c r="A27" s="29">
        <v>6</v>
      </c>
      <c r="B27" s="15" t="s">
        <v>48</v>
      </c>
      <c r="C27" s="15" t="s">
        <v>49</v>
      </c>
      <c r="D27" s="43">
        <v>2</v>
      </c>
      <c r="E27" s="67">
        <v>1</v>
      </c>
      <c r="F27" s="67">
        <v>2</v>
      </c>
    </row>
    <row r="28" spans="1:6" ht="91.8" customHeight="1" thickBot="1">
      <c r="A28" s="29">
        <v>7</v>
      </c>
      <c r="B28" s="15" t="s">
        <v>64</v>
      </c>
      <c r="C28" s="15" t="s">
        <v>50</v>
      </c>
      <c r="D28" s="43">
        <v>3</v>
      </c>
      <c r="E28" s="67">
        <v>3</v>
      </c>
      <c r="F28" s="67">
        <v>3</v>
      </c>
    </row>
    <row r="29" spans="1:6" ht="58.8" customHeight="1" thickBot="1">
      <c r="A29" s="31">
        <v>8</v>
      </c>
      <c r="B29" s="33" t="s">
        <v>51</v>
      </c>
      <c r="C29" s="12" t="s">
        <v>52</v>
      </c>
      <c r="D29" s="44">
        <v>22</v>
      </c>
      <c r="E29" s="67">
        <v>18</v>
      </c>
      <c r="F29" s="67">
        <v>21</v>
      </c>
    </row>
    <row r="30" spans="1:6" ht="172.8" customHeight="1" thickBot="1">
      <c r="A30" s="36">
        <v>9</v>
      </c>
      <c r="B30" s="37" t="s">
        <v>67</v>
      </c>
      <c r="C30" s="38" t="s">
        <v>53</v>
      </c>
      <c r="D30" s="53">
        <v>10</v>
      </c>
      <c r="E30" s="67">
        <v>0</v>
      </c>
      <c r="F30" s="67">
        <v>0</v>
      </c>
    </row>
    <row r="31" spans="1:6" ht="148.19999999999999" customHeight="1">
      <c r="A31" s="32">
        <v>10</v>
      </c>
      <c r="B31" s="35" t="s">
        <v>54</v>
      </c>
      <c r="C31" s="34" t="s">
        <v>55</v>
      </c>
      <c r="D31" s="56">
        <v>8</v>
      </c>
      <c r="E31" s="67">
        <v>8</v>
      </c>
      <c r="F31" s="67">
        <v>8</v>
      </c>
    </row>
    <row r="32" spans="1:6" ht="106.2" customHeight="1" thickBot="1">
      <c r="A32" s="22">
        <v>11</v>
      </c>
      <c r="B32" s="23" t="s">
        <v>56</v>
      </c>
      <c r="C32" s="23" t="s">
        <v>57</v>
      </c>
      <c r="D32" s="49">
        <v>3</v>
      </c>
      <c r="E32" s="67">
        <v>3</v>
      </c>
      <c r="F32" s="67">
        <v>3</v>
      </c>
    </row>
    <row r="33" spans="1:6" ht="126">
      <c r="A33" s="81">
        <v>12</v>
      </c>
      <c r="B33" s="21" t="s">
        <v>58</v>
      </c>
      <c r="C33" s="87" t="s">
        <v>59</v>
      </c>
      <c r="D33" s="84">
        <v>15</v>
      </c>
      <c r="E33" s="75">
        <v>5</v>
      </c>
      <c r="F33" s="75">
        <v>12</v>
      </c>
    </row>
    <row r="34" spans="1:6" ht="126">
      <c r="A34" s="82"/>
      <c r="B34" s="27" t="s">
        <v>66</v>
      </c>
      <c r="C34" s="88"/>
      <c r="D34" s="85"/>
      <c r="E34" s="79"/>
      <c r="F34" s="79"/>
    </row>
    <row r="35" spans="1:6" ht="59.4" customHeight="1">
      <c r="A35" s="82"/>
      <c r="B35" s="6" t="s">
        <v>68</v>
      </c>
      <c r="C35" s="88"/>
      <c r="D35" s="85"/>
      <c r="E35" s="79"/>
      <c r="F35" s="79"/>
    </row>
    <row r="36" spans="1:6" ht="90.6" thickBot="1">
      <c r="A36" s="82"/>
      <c r="B36" s="6" t="s">
        <v>65</v>
      </c>
      <c r="C36" s="88"/>
      <c r="D36" s="85"/>
      <c r="E36" s="79"/>
      <c r="F36" s="79"/>
    </row>
    <row r="37" spans="1:6" ht="18.600000000000001" thickBot="1">
      <c r="A37" s="58"/>
      <c r="B37" s="61" t="s">
        <v>81</v>
      </c>
      <c r="C37" s="59"/>
      <c r="D37" s="60">
        <f>SUM(D7:D36)</f>
        <v>100</v>
      </c>
      <c r="E37" s="61">
        <f t="shared" ref="E37:F37" si="0">SUM(E7:E36)</f>
        <v>67</v>
      </c>
      <c r="F37" s="64">
        <f t="shared" si="0"/>
        <v>75</v>
      </c>
    </row>
    <row r="40" spans="1:6" ht="18">
      <c r="B40" s="96" t="s">
        <v>94</v>
      </c>
      <c r="C40" s="97"/>
      <c r="D40" s="96" t="s">
        <v>95</v>
      </c>
    </row>
  </sheetData>
  <mergeCells count="19">
    <mergeCell ref="E5:F5"/>
    <mergeCell ref="A33:A36"/>
    <mergeCell ref="C33:C36"/>
    <mergeCell ref="D33:D36"/>
    <mergeCell ref="A7:A15"/>
    <mergeCell ref="D7:D15"/>
    <mergeCell ref="A17:A18"/>
    <mergeCell ref="C17:C18"/>
    <mergeCell ref="A19:A25"/>
    <mergeCell ref="B19:B25"/>
    <mergeCell ref="D19:D25"/>
    <mergeCell ref="E7:E15"/>
    <mergeCell ref="F7:F15"/>
    <mergeCell ref="E19:E25"/>
    <mergeCell ref="F19:F25"/>
    <mergeCell ref="E33:E36"/>
    <mergeCell ref="E17:E18"/>
    <mergeCell ref="F17:F18"/>
    <mergeCell ref="F33:F36"/>
  </mergeCells>
  <pageMargins left="0.7" right="0.7" top="0.75" bottom="0.75" header="0.3" footer="0.3"/>
  <pageSetup paperSize="9" scale="67" orientation="portrait" horizontalDpi="180" verticalDpi="180" r:id="rId1"/>
</worksheet>
</file>

<file path=xl/worksheets/sheet3.xml><?xml version="1.0" encoding="utf-8"?>
<worksheet xmlns="http://schemas.openxmlformats.org/spreadsheetml/2006/main" xmlns:r="http://schemas.openxmlformats.org/officeDocument/2006/relationships">
  <dimension ref="A1:G39"/>
  <sheetViews>
    <sheetView topLeftCell="A33" workbookViewId="0">
      <selection activeCell="B39" sqref="B39:D39"/>
    </sheetView>
  </sheetViews>
  <sheetFormatPr defaultRowHeight="14.4"/>
  <cols>
    <col min="1" max="1" width="9" customWidth="1"/>
    <col min="2" max="2" width="47.77734375" customWidth="1"/>
    <col min="3" max="3" width="48.77734375" customWidth="1"/>
    <col min="4" max="4" width="21.109375" customWidth="1"/>
    <col min="5" max="5" width="13.6640625" customWidth="1"/>
    <col min="6" max="6" width="13.33203125" customWidth="1"/>
    <col min="7" max="7" width="12.77734375" customWidth="1"/>
  </cols>
  <sheetData>
    <row r="1" spans="1:7" ht="18">
      <c r="D1" s="24"/>
    </row>
    <row r="2" spans="1:7" ht="18">
      <c r="D2" s="1"/>
      <c r="E2" s="66" t="s">
        <v>91</v>
      </c>
      <c r="F2" s="66" t="s">
        <v>90</v>
      </c>
    </row>
    <row r="3" spans="1:7" ht="17.399999999999999">
      <c r="C3" s="2" t="s">
        <v>0</v>
      </c>
    </row>
    <row r="4" spans="1:7" ht="17.399999999999999">
      <c r="C4" s="2" t="s">
        <v>1</v>
      </c>
    </row>
    <row r="5" spans="1:7" ht="24" thickBot="1">
      <c r="A5" s="2"/>
      <c r="D5" s="41" t="s">
        <v>71</v>
      </c>
      <c r="E5" s="93" t="s">
        <v>77</v>
      </c>
      <c r="F5" s="93"/>
      <c r="G5" s="93"/>
    </row>
    <row r="6" spans="1:7" ht="81" customHeight="1" thickBot="1">
      <c r="A6" s="3" t="s">
        <v>2</v>
      </c>
      <c r="B6" s="4" t="s">
        <v>3</v>
      </c>
      <c r="C6" s="4" t="s">
        <v>4</v>
      </c>
      <c r="D6" s="42" t="s">
        <v>5</v>
      </c>
      <c r="E6" s="52" t="s">
        <v>75</v>
      </c>
      <c r="F6" s="52" t="s">
        <v>76</v>
      </c>
      <c r="G6" s="52" t="s">
        <v>79</v>
      </c>
    </row>
    <row r="7" spans="1:7" ht="167.4" customHeight="1">
      <c r="A7" s="81" t="s">
        <v>6</v>
      </c>
      <c r="B7" s="5" t="s">
        <v>7</v>
      </c>
      <c r="C7" s="12" t="s">
        <v>20</v>
      </c>
      <c r="D7" s="84">
        <v>15</v>
      </c>
      <c r="E7" s="75">
        <v>13</v>
      </c>
      <c r="F7" s="75">
        <v>5</v>
      </c>
      <c r="G7" s="75">
        <v>12</v>
      </c>
    </row>
    <row r="8" spans="1:7" ht="207" customHeight="1">
      <c r="A8" s="82"/>
      <c r="B8" s="5" t="s">
        <v>8</v>
      </c>
      <c r="C8" s="12" t="s">
        <v>21</v>
      </c>
      <c r="D8" s="85"/>
      <c r="E8" s="79"/>
      <c r="F8" s="79"/>
      <c r="G8" s="79"/>
    </row>
    <row r="9" spans="1:7" ht="80.400000000000006" customHeight="1">
      <c r="A9" s="82"/>
      <c r="B9" s="5" t="s">
        <v>63</v>
      </c>
      <c r="C9" s="12" t="s">
        <v>22</v>
      </c>
      <c r="D9" s="85"/>
      <c r="E9" s="79"/>
      <c r="F9" s="79"/>
      <c r="G9" s="79"/>
    </row>
    <row r="10" spans="1:7" ht="19.2" customHeight="1">
      <c r="A10" s="82"/>
      <c r="B10" s="6" t="s">
        <v>12</v>
      </c>
      <c r="C10" s="13"/>
      <c r="D10" s="85"/>
      <c r="E10" s="79"/>
      <c r="F10" s="79"/>
      <c r="G10" s="79"/>
    </row>
    <row r="11" spans="1:7" ht="61.8" customHeight="1">
      <c r="A11" s="82"/>
      <c r="B11" s="7" t="s">
        <v>62</v>
      </c>
      <c r="C11" s="13"/>
      <c r="D11" s="85"/>
      <c r="E11" s="79"/>
      <c r="F11" s="79"/>
      <c r="G11" s="79"/>
    </row>
    <row r="12" spans="1:7" ht="99" customHeight="1">
      <c r="A12" s="82"/>
      <c r="B12" s="8" t="s">
        <v>13</v>
      </c>
      <c r="C12" s="13"/>
      <c r="D12" s="85"/>
      <c r="E12" s="79"/>
      <c r="F12" s="79"/>
      <c r="G12" s="79"/>
    </row>
    <row r="13" spans="1:7" ht="18">
      <c r="A13" s="82"/>
      <c r="B13" s="10" t="s">
        <v>18</v>
      </c>
      <c r="C13" s="13"/>
      <c r="D13" s="85"/>
      <c r="E13" s="79"/>
      <c r="F13" s="79"/>
      <c r="G13" s="79"/>
    </row>
    <row r="14" spans="1:7" ht="88.2" customHeight="1" thickBot="1">
      <c r="A14" s="82"/>
      <c r="B14" s="10" t="s">
        <v>19</v>
      </c>
      <c r="C14" s="13"/>
      <c r="D14" s="85"/>
      <c r="E14" s="76"/>
      <c r="F14" s="76"/>
      <c r="G14" s="76"/>
    </row>
    <row r="15" spans="1:7" ht="128.4" customHeight="1" thickBot="1">
      <c r="A15" s="36" t="s">
        <v>23</v>
      </c>
      <c r="B15" s="38" t="s">
        <v>24</v>
      </c>
      <c r="C15" s="38" t="s">
        <v>25</v>
      </c>
      <c r="D15" s="54">
        <v>2</v>
      </c>
      <c r="E15" s="67">
        <v>0</v>
      </c>
      <c r="F15" s="67">
        <v>1</v>
      </c>
      <c r="G15" s="67">
        <v>2</v>
      </c>
    </row>
    <row r="16" spans="1:7" ht="78" customHeight="1">
      <c r="A16" s="82">
        <v>3</v>
      </c>
      <c r="B16" s="12" t="s">
        <v>26</v>
      </c>
      <c r="C16" s="88" t="s">
        <v>28</v>
      </c>
      <c r="D16" s="44"/>
      <c r="E16" s="75">
        <v>6</v>
      </c>
      <c r="F16" s="75">
        <v>9</v>
      </c>
      <c r="G16" s="75">
        <v>8</v>
      </c>
    </row>
    <row r="17" spans="1:7" ht="276.60000000000002" customHeight="1" thickBot="1">
      <c r="A17" s="82"/>
      <c r="B17" s="16" t="s">
        <v>27</v>
      </c>
      <c r="C17" s="88"/>
      <c r="D17" s="44">
        <v>9</v>
      </c>
      <c r="E17" s="76"/>
      <c r="F17" s="76"/>
      <c r="G17" s="76"/>
    </row>
    <row r="18" spans="1:7" ht="20.399999999999999">
      <c r="A18" s="81">
        <v>4</v>
      </c>
      <c r="B18" s="87" t="s">
        <v>29</v>
      </c>
      <c r="C18" s="19" t="s">
        <v>30</v>
      </c>
      <c r="D18" s="90">
        <v>9</v>
      </c>
      <c r="E18" s="75">
        <v>9</v>
      </c>
      <c r="F18" s="75">
        <v>9</v>
      </c>
      <c r="G18" s="75">
        <v>9</v>
      </c>
    </row>
    <row r="19" spans="1:7" ht="17.399999999999999" customHeight="1">
      <c r="A19" s="82"/>
      <c r="B19" s="88"/>
      <c r="C19" s="25" t="s">
        <v>12</v>
      </c>
      <c r="D19" s="91"/>
      <c r="E19" s="79"/>
      <c r="F19" s="79"/>
      <c r="G19" s="79"/>
    </row>
    <row r="20" spans="1:7" ht="37.799999999999997" customHeight="1">
      <c r="A20" s="82"/>
      <c r="B20" s="88"/>
      <c r="C20" s="9" t="s">
        <v>36</v>
      </c>
      <c r="D20" s="91"/>
      <c r="E20" s="79"/>
      <c r="F20" s="79"/>
      <c r="G20" s="79"/>
    </row>
    <row r="21" spans="1:7" ht="35.4" customHeight="1">
      <c r="A21" s="82"/>
      <c r="B21" s="88"/>
      <c r="C21" s="5" t="s">
        <v>37</v>
      </c>
      <c r="D21" s="91"/>
      <c r="E21" s="79"/>
      <c r="F21" s="79"/>
      <c r="G21" s="79"/>
    </row>
    <row r="22" spans="1:7" ht="37.200000000000003" customHeight="1">
      <c r="A22" s="82"/>
      <c r="B22" s="88"/>
      <c r="C22" s="5" t="s">
        <v>38</v>
      </c>
      <c r="D22" s="91"/>
      <c r="E22" s="79"/>
      <c r="F22" s="79"/>
      <c r="G22" s="79"/>
    </row>
    <row r="23" spans="1:7" ht="18">
      <c r="A23" s="82"/>
      <c r="B23" s="88"/>
      <c r="C23" s="10"/>
      <c r="D23" s="91"/>
      <c r="E23" s="79"/>
      <c r="F23" s="79"/>
      <c r="G23" s="79"/>
    </row>
    <row r="24" spans="1:7" ht="147.6" customHeight="1" thickBot="1">
      <c r="A24" s="83"/>
      <c r="B24" s="89"/>
      <c r="C24" s="17" t="s">
        <v>45</v>
      </c>
      <c r="D24" s="92"/>
      <c r="E24" s="76"/>
      <c r="F24" s="76"/>
      <c r="G24" s="76"/>
    </row>
    <row r="25" spans="1:7" ht="81.599999999999994" customHeight="1" thickBot="1">
      <c r="A25" s="29">
        <v>5</v>
      </c>
      <c r="B25" s="15" t="s">
        <v>46</v>
      </c>
      <c r="C25" s="15" t="s">
        <v>47</v>
      </c>
      <c r="D25" s="45">
        <v>2</v>
      </c>
      <c r="E25" s="67">
        <v>1</v>
      </c>
      <c r="F25" s="67">
        <v>2</v>
      </c>
      <c r="G25" s="67">
        <v>2</v>
      </c>
    </row>
    <row r="26" spans="1:7" ht="96.6" customHeight="1" thickBot="1">
      <c r="A26" s="29">
        <v>6</v>
      </c>
      <c r="B26" s="15" t="s">
        <v>48</v>
      </c>
      <c r="C26" s="15" t="s">
        <v>49</v>
      </c>
      <c r="D26" s="43">
        <v>2</v>
      </c>
      <c r="E26" s="67">
        <v>1</v>
      </c>
      <c r="F26" s="67">
        <v>2</v>
      </c>
      <c r="G26" s="67">
        <v>2</v>
      </c>
    </row>
    <row r="27" spans="1:7" ht="91.8" customHeight="1" thickBot="1">
      <c r="A27" s="32">
        <v>7</v>
      </c>
      <c r="B27" s="12" t="s">
        <v>64</v>
      </c>
      <c r="C27" s="12" t="s">
        <v>50</v>
      </c>
      <c r="D27" s="44">
        <v>3</v>
      </c>
      <c r="E27" s="67">
        <v>3</v>
      </c>
      <c r="F27" s="67">
        <v>3</v>
      </c>
      <c r="G27" s="67">
        <v>3</v>
      </c>
    </row>
    <row r="28" spans="1:7" ht="58.8" customHeight="1" thickBot="1">
      <c r="A28" s="36">
        <v>8</v>
      </c>
      <c r="B28" s="39" t="s">
        <v>51</v>
      </c>
      <c r="C28" s="38" t="s">
        <v>52</v>
      </c>
      <c r="D28" s="54">
        <v>22</v>
      </c>
      <c r="E28" s="67">
        <v>18</v>
      </c>
      <c r="F28" s="67">
        <v>21</v>
      </c>
      <c r="G28" s="67">
        <v>21</v>
      </c>
    </row>
    <row r="29" spans="1:7" ht="172.8" customHeight="1" thickBot="1">
      <c r="A29" s="29">
        <v>9</v>
      </c>
      <c r="B29" s="26" t="s">
        <v>67</v>
      </c>
      <c r="C29" s="15" t="s">
        <v>53</v>
      </c>
      <c r="D29" s="55">
        <v>10</v>
      </c>
      <c r="E29" s="67">
        <v>0</v>
      </c>
      <c r="F29" s="67">
        <v>0</v>
      </c>
      <c r="G29" s="67">
        <v>5</v>
      </c>
    </row>
    <row r="30" spans="1:7" ht="148.19999999999999" customHeight="1">
      <c r="A30" s="28">
        <v>10</v>
      </c>
      <c r="B30" s="20" t="s">
        <v>54</v>
      </c>
      <c r="C30" s="30" t="s">
        <v>55</v>
      </c>
      <c r="D30" s="50">
        <v>8</v>
      </c>
      <c r="E30" s="67">
        <v>8</v>
      </c>
      <c r="F30" s="67">
        <v>8</v>
      </c>
      <c r="G30" s="67">
        <v>4</v>
      </c>
    </row>
    <row r="31" spans="1:7" ht="106.2" customHeight="1" thickBot="1">
      <c r="A31" s="22">
        <v>11</v>
      </c>
      <c r="B31" s="23" t="s">
        <v>56</v>
      </c>
      <c r="C31" s="23" t="s">
        <v>57</v>
      </c>
      <c r="D31" s="49">
        <v>3</v>
      </c>
      <c r="E31" s="67">
        <v>3</v>
      </c>
      <c r="F31" s="67">
        <v>3</v>
      </c>
      <c r="G31" s="67">
        <v>3</v>
      </c>
    </row>
    <row r="32" spans="1:7" ht="126">
      <c r="A32" s="81">
        <v>12</v>
      </c>
      <c r="B32" s="21" t="s">
        <v>58</v>
      </c>
      <c r="C32" s="87" t="s">
        <v>59</v>
      </c>
      <c r="D32" s="84">
        <v>15</v>
      </c>
      <c r="E32" s="75">
        <v>5</v>
      </c>
      <c r="F32" s="75">
        <v>12</v>
      </c>
      <c r="G32" s="75">
        <v>15</v>
      </c>
    </row>
    <row r="33" spans="1:7" ht="126">
      <c r="A33" s="82"/>
      <c r="B33" s="27" t="s">
        <v>66</v>
      </c>
      <c r="C33" s="88"/>
      <c r="D33" s="85"/>
      <c r="E33" s="79"/>
      <c r="F33" s="79"/>
      <c r="G33" s="79"/>
    </row>
    <row r="34" spans="1:7" ht="59.4" customHeight="1">
      <c r="A34" s="82"/>
      <c r="B34" s="6" t="s">
        <v>68</v>
      </c>
      <c r="C34" s="88"/>
      <c r="D34" s="85"/>
      <c r="E34" s="79"/>
      <c r="F34" s="79"/>
      <c r="G34" s="79"/>
    </row>
    <row r="35" spans="1:7" ht="90.6" thickBot="1">
      <c r="A35" s="82"/>
      <c r="B35" s="6" t="s">
        <v>65</v>
      </c>
      <c r="C35" s="88"/>
      <c r="D35" s="85"/>
      <c r="E35" s="79"/>
      <c r="F35" s="79"/>
      <c r="G35" s="79"/>
    </row>
    <row r="36" spans="1:7" ht="18" thickBot="1">
      <c r="A36" s="63"/>
      <c r="B36" s="61" t="s">
        <v>82</v>
      </c>
      <c r="C36" s="61"/>
      <c r="D36" s="61">
        <f>SUM(D7:D35)</f>
        <v>100</v>
      </c>
      <c r="E36" s="61">
        <f t="shared" ref="E36:G36" si="0">SUM(E7:E35)</f>
        <v>67</v>
      </c>
      <c r="F36" s="61">
        <f t="shared" si="0"/>
        <v>75</v>
      </c>
      <c r="G36" s="64">
        <f t="shared" si="0"/>
        <v>86</v>
      </c>
    </row>
    <row r="39" spans="1:7" ht="18">
      <c r="B39" s="96" t="s">
        <v>94</v>
      </c>
      <c r="C39" s="97"/>
      <c r="D39" s="96" t="s">
        <v>95</v>
      </c>
    </row>
  </sheetData>
  <mergeCells count="23">
    <mergeCell ref="G16:G17"/>
    <mergeCell ref="E18:E24"/>
    <mergeCell ref="F18:F24"/>
    <mergeCell ref="G18:G24"/>
    <mergeCell ref="E32:E35"/>
    <mergeCell ref="F32:F35"/>
    <mergeCell ref="G32:G35"/>
    <mergeCell ref="E5:G5"/>
    <mergeCell ref="A32:A35"/>
    <mergeCell ref="C32:C35"/>
    <mergeCell ref="D32:D35"/>
    <mergeCell ref="A7:A14"/>
    <mergeCell ref="D7:D14"/>
    <mergeCell ref="A16:A17"/>
    <mergeCell ref="C16:C17"/>
    <mergeCell ref="A18:A24"/>
    <mergeCell ref="B18:B24"/>
    <mergeCell ref="D18:D24"/>
    <mergeCell ref="E7:E14"/>
    <mergeCell ref="F7:F14"/>
    <mergeCell ref="G7:G14"/>
    <mergeCell ref="E16:E17"/>
    <mergeCell ref="F16:F17"/>
  </mergeCells>
  <pageMargins left="0.7" right="0.7" top="0.75" bottom="0.75" header="0.3" footer="0.3"/>
  <pageSetup paperSize="9" scale="52" orientation="portrait" horizontalDpi="180" verticalDpi="180" r:id="rId1"/>
</worksheet>
</file>

<file path=xl/worksheets/sheet4.xml><?xml version="1.0" encoding="utf-8"?>
<worksheet xmlns="http://schemas.openxmlformats.org/spreadsheetml/2006/main" xmlns:r="http://schemas.openxmlformats.org/officeDocument/2006/relationships">
  <dimension ref="A1:G39"/>
  <sheetViews>
    <sheetView tabSelected="1" topLeftCell="A34" zoomScale="90" zoomScaleNormal="90" workbookViewId="0">
      <selection activeCell="B39" sqref="B39:D39"/>
    </sheetView>
  </sheetViews>
  <sheetFormatPr defaultRowHeight="14.4"/>
  <cols>
    <col min="1" max="1" width="9" customWidth="1"/>
    <col min="2" max="2" width="47.77734375" customWidth="1"/>
    <col min="3" max="3" width="48.77734375" customWidth="1"/>
    <col min="4" max="4" width="25" customWidth="1"/>
    <col min="5" max="5" width="13.33203125" customWidth="1"/>
    <col min="6" max="6" width="14.44140625" customWidth="1"/>
    <col min="7" max="7" width="12.109375" customWidth="1"/>
  </cols>
  <sheetData>
    <row r="1" spans="1:7" ht="15.6">
      <c r="E1" s="66" t="s">
        <v>92</v>
      </c>
      <c r="F1" s="66" t="s">
        <v>90</v>
      </c>
    </row>
    <row r="2" spans="1:7" ht="17.399999999999999">
      <c r="C2" s="2" t="s">
        <v>0</v>
      </c>
    </row>
    <row r="3" spans="1:7" ht="17.399999999999999">
      <c r="C3" s="2" t="s">
        <v>1</v>
      </c>
    </row>
    <row r="4" spans="1:7" ht="25.2" thickBot="1">
      <c r="A4" s="2"/>
      <c r="D4" s="40" t="s">
        <v>72</v>
      </c>
      <c r="E4" s="94" t="s">
        <v>77</v>
      </c>
      <c r="F4" s="94"/>
      <c r="G4" s="94"/>
    </row>
    <row r="5" spans="1:7" ht="82.8" customHeight="1" thickBot="1">
      <c r="A5" s="3" t="s">
        <v>2</v>
      </c>
      <c r="B5" s="4" t="s">
        <v>3</v>
      </c>
      <c r="C5" s="4" t="s">
        <v>4</v>
      </c>
      <c r="D5" s="42" t="s">
        <v>5</v>
      </c>
      <c r="E5" s="57" t="s">
        <v>75</v>
      </c>
      <c r="F5" s="57" t="s">
        <v>76</v>
      </c>
      <c r="G5" s="57" t="s">
        <v>83</v>
      </c>
    </row>
    <row r="6" spans="1:7" ht="167.4" customHeight="1">
      <c r="A6" s="81" t="s">
        <v>6</v>
      </c>
      <c r="B6" s="5" t="s">
        <v>7</v>
      </c>
      <c r="C6" s="12" t="s">
        <v>20</v>
      </c>
      <c r="D6" s="84">
        <v>15</v>
      </c>
      <c r="E6" s="75">
        <v>13</v>
      </c>
      <c r="F6" s="75">
        <v>5</v>
      </c>
      <c r="G6" s="75">
        <v>13</v>
      </c>
    </row>
    <row r="7" spans="1:7" ht="207" customHeight="1">
      <c r="A7" s="82"/>
      <c r="B7" s="5" t="s">
        <v>8</v>
      </c>
      <c r="C7" s="12" t="s">
        <v>21</v>
      </c>
      <c r="D7" s="85"/>
      <c r="E7" s="79"/>
      <c r="F7" s="79"/>
      <c r="G7" s="79"/>
    </row>
    <row r="8" spans="1:7" ht="80.400000000000006" customHeight="1">
      <c r="A8" s="82"/>
      <c r="B8" s="5" t="s">
        <v>63</v>
      </c>
      <c r="C8" s="12" t="s">
        <v>22</v>
      </c>
      <c r="D8" s="85"/>
      <c r="E8" s="79"/>
      <c r="F8" s="79"/>
      <c r="G8" s="79"/>
    </row>
    <row r="9" spans="1:7" ht="16.8" customHeight="1">
      <c r="A9" s="82"/>
      <c r="B9" s="6" t="s">
        <v>14</v>
      </c>
      <c r="C9" s="13"/>
      <c r="D9" s="85"/>
      <c r="E9" s="79"/>
      <c r="F9" s="79"/>
      <c r="G9" s="79"/>
    </row>
    <row r="10" spans="1:7" ht="58.2" customHeight="1">
      <c r="A10" s="82"/>
      <c r="B10" s="9" t="s">
        <v>15</v>
      </c>
      <c r="C10" s="13"/>
      <c r="D10" s="85"/>
      <c r="E10" s="79"/>
      <c r="F10" s="79"/>
      <c r="G10" s="79"/>
    </row>
    <row r="11" spans="1:7" ht="18">
      <c r="A11" s="82"/>
      <c r="B11" s="10" t="s">
        <v>18</v>
      </c>
      <c r="C11" s="13"/>
      <c r="D11" s="85"/>
      <c r="E11" s="79"/>
      <c r="F11" s="79"/>
      <c r="G11" s="79"/>
    </row>
    <row r="12" spans="1:7" ht="88.2" customHeight="1">
      <c r="A12" s="82"/>
      <c r="B12" s="10" t="s">
        <v>19</v>
      </c>
      <c r="C12" s="13"/>
      <c r="D12" s="85"/>
      <c r="E12" s="79"/>
      <c r="F12" s="79"/>
      <c r="G12" s="79"/>
    </row>
    <row r="13" spans="1:7" ht="103.8" customHeight="1">
      <c r="A13" s="82"/>
      <c r="B13" s="8" t="s">
        <v>61</v>
      </c>
      <c r="C13" s="13"/>
      <c r="D13" s="85"/>
      <c r="E13" s="79"/>
      <c r="F13" s="79"/>
      <c r="G13" s="79"/>
    </row>
    <row r="14" spans="1:7" ht="98.4" customHeight="1" thickBot="1">
      <c r="A14" s="83"/>
      <c r="B14" s="11" t="s">
        <v>60</v>
      </c>
      <c r="C14" s="14"/>
      <c r="D14" s="86"/>
      <c r="E14" s="76"/>
      <c r="F14" s="76"/>
      <c r="G14" s="76"/>
    </row>
    <row r="15" spans="1:7" ht="128.4" customHeight="1" thickBot="1">
      <c r="A15" s="29" t="s">
        <v>23</v>
      </c>
      <c r="B15" s="15" t="s">
        <v>24</v>
      </c>
      <c r="C15" s="15" t="s">
        <v>25</v>
      </c>
      <c r="D15" s="43">
        <v>2</v>
      </c>
      <c r="E15" s="67">
        <v>0</v>
      </c>
      <c r="F15" s="67">
        <v>1</v>
      </c>
      <c r="G15" s="67">
        <v>1</v>
      </c>
    </row>
    <row r="16" spans="1:7" ht="78" customHeight="1">
      <c r="A16" s="81">
        <v>3</v>
      </c>
      <c r="B16" s="12" t="s">
        <v>26</v>
      </c>
      <c r="C16" s="87" t="s">
        <v>28</v>
      </c>
      <c r="D16" s="44"/>
      <c r="E16" s="75">
        <v>6</v>
      </c>
      <c r="F16" s="75">
        <v>9</v>
      </c>
      <c r="G16" s="75">
        <v>9</v>
      </c>
    </row>
    <row r="17" spans="1:7" ht="276.60000000000002" customHeight="1" thickBot="1">
      <c r="A17" s="82"/>
      <c r="B17" s="16" t="s">
        <v>27</v>
      </c>
      <c r="C17" s="88"/>
      <c r="D17" s="44">
        <v>9</v>
      </c>
      <c r="E17" s="76"/>
      <c r="F17" s="76"/>
      <c r="G17" s="76"/>
    </row>
    <row r="18" spans="1:7" ht="20.399999999999999">
      <c r="A18" s="81">
        <v>4</v>
      </c>
      <c r="B18" s="87" t="s">
        <v>29</v>
      </c>
      <c r="C18" s="19" t="s">
        <v>30</v>
      </c>
      <c r="D18" s="90">
        <v>9</v>
      </c>
      <c r="E18" s="75">
        <v>9</v>
      </c>
      <c r="F18" s="75">
        <v>9</v>
      </c>
      <c r="G18" s="75">
        <v>9</v>
      </c>
    </row>
    <row r="19" spans="1:7" ht="17.399999999999999">
      <c r="A19" s="82"/>
      <c r="B19" s="88"/>
      <c r="C19" s="25" t="s">
        <v>14</v>
      </c>
      <c r="D19" s="91"/>
      <c r="E19" s="79"/>
      <c r="F19" s="79"/>
      <c r="G19" s="79"/>
    </row>
    <row r="20" spans="1:7" ht="39.6" customHeight="1">
      <c r="A20" s="82"/>
      <c r="B20" s="88"/>
      <c r="C20" s="9" t="s">
        <v>39</v>
      </c>
      <c r="D20" s="91"/>
      <c r="E20" s="79"/>
      <c r="F20" s="79"/>
      <c r="G20" s="79"/>
    </row>
    <row r="21" spans="1:7" ht="46.2" customHeight="1">
      <c r="A21" s="82"/>
      <c r="B21" s="88"/>
      <c r="C21" s="5" t="s">
        <v>40</v>
      </c>
      <c r="D21" s="91"/>
      <c r="E21" s="79"/>
      <c r="F21" s="79"/>
      <c r="G21" s="79"/>
    </row>
    <row r="22" spans="1:7" ht="43.2" customHeight="1">
      <c r="A22" s="82"/>
      <c r="B22" s="88"/>
      <c r="C22" s="5" t="s">
        <v>41</v>
      </c>
      <c r="D22" s="91"/>
      <c r="E22" s="79"/>
      <c r="F22" s="79"/>
      <c r="G22" s="79"/>
    </row>
    <row r="23" spans="1:7" ht="18">
      <c r="A23" s="82"/>
      <c r="B23" s="88"/>
      <c r="C23" s="10"/>
      <c r="D23" s="91"/>
      <c r="E23" s="79"/>
      <c r="F23" s="79"/>
      <c r="G23" s="79"/>
    </row>
    <row r="24" spans="1:7" ht="147.6" customHeight="1" thickBot="1">
      <c r="A24" s="83"/>
      <c r="B24" s="89"/>
      <c r="C24" s="17" t="s">
        <v>45</v>
      </c>
      <c r="D24" s="92"/>
      <c r="E24" s="76"/>
      <c r="F24" s="76"/>
      <c r="G24" s="76"/>
    </row>
    <row r="25" spans="1:7" ht="81.599999999999994" customHeight="1" thickBot="1">
      <c r="A25" s="29">
        <v>5</v>
      </c>
      <c r="B25" s="15" t="s">
        <v>46</v>
      </c>
      <c r="C25" s="15" t="s">
        <v>47</v>
      </c>
      <c r="D25" s="45">
        <v>2</v>
      </c>
      <c r="E25" s="67">
        <v>1</v>
      </c>
      <c r="F25" s="67">
        <v>2</v>
      </c>
      <c r="G25" s="67">
        <v>1</v>
      </c>
    </row>
    <row r="26" spans="1:7" ht="96.6" customHeight="1" thickBot="1">
      <c r="A26" s="29">
        <v>6</v>
      </c>
      <c r="B26" s="15" t="s">
        <v>48</v>
      </c>
      <c r="C26" s="15" t="s">
        <v>49</v>
      </c>
      <c r="D26" s="43">
        <v>2</v>
      </c>
      <c r="E26" s="67">
        <v>1</v>
      </c>
      <c r="F26" s="67">
        <v>2</v>
      </c>
      <c r="G26" s="67">
        <v>2</v>
      </c>
    </row>
    <row r="27" spans="1:7" ht="91.8" customHeight="1" thickBot="1">
      <c r="A27" s="29">
        <v>7</v>
      </c>
      <c r="B27" s="15" t="s">
        <v>64</v>
      </c>
      <c r="C27" s="15" t="s">
        <v>50</v>
      </c>
      <c r="D27" s="43">
        <v>3</v>
      </c>
      <c r="E27" s="67">
        <v>3</v>
      </c>
      <c r="F27" s="67">
        <v>3</v>
      </c>
      <c r="G27" s="67">
        <v>3</v>
      </c>
    </row>
    <row r="28" spans="1:7" ht="58.8" customHeight="1" thickBot="1">
      <c r="A28" s="31">
        <v>8</v>
      </c>
      <c r="B28" s="33" t="s">
        <v>51</v>
      </c>
      <c r="C28" s="12" t="s">
        <v>52</v>
      </c>
      <c r="D28" s="44">
        <v>22</v>
      </c>
      <c r="E28" s="67">
        <v>18</v>
      </c>
      <c r="F28" s="67">
        <v>21</v>
      </c>
      <c r="G28" s="67">
        <v>22</v>
      </c>
    </row>
    <row r="29" spans="1:7" ht="172.8" customHeight="1" thickBot="1">
      <c r="A29" s="36">
        <v>9</v>
      </c>
      <c r="B29" s="37" t="s">
        <v>67</v>
      </c>
      <c r="C29" s="38" t="s">
        <v>53</v>
      </c>
      <c r="D29" s="53">
        <v>10</v>
      </c>
      <c r="E29" s="67">
        <v>0</v>
      </c>
      <c r="F29" s="67">
        <v>0</v>
      </c>
      <c r="G29" s="67">
        <v>9</v>
      </c>
    </row>
    <row r="30" spans="1:7" ht="148.19999999999999" customHeight="1" thickBot="1">
      <c r="A30" s="32">
        <v>10</v>
      </c>
      <c r="B30" s="35" t="s">
        <v>54</v>
      </c>
      <c r="C30" s="34" t="s">
        <v>55</v>
      </c>
      <c r="D30" s="51">
        <v>8</v>
      </c>
      <c r="E30" s="67">
        <v>8</v>
      </c>
      <c r="F30" s="67">
        <v>8</v>
      </c>
      <c r="G30" s="67">
        <v>8</v>
      </c>
    </row>
    <row r="31" spans="1:7" ht="106.2" customHeight="1" thickBot="1">
      <c r="A31" s="71">
        <v>11</v>
      </c>
      <c r="B31" s="73" t="s">
        <v>56</v>
      </c>
      <c r="C31" s="72" t="s">
        <v>57</v>
      </c>
      <c r="D31" s="70">
        <v>3</v>
      </c>
      <c r="E31" s="67">
        <v>3</v>
      </c>
      <c r="F31" s="67">
        <v>3</v>
      </c>
      <c r="G31" s="67">
        <v>3</v>
      </c>
    </row>
    <row r="32" spans="1:7" ht="126">
      <c r="A32" s="82">
        <v>12</v>
      </c>
      <c r="B32" s="12" t="s">
        <v>58</v>
      </c>
      <c r="C32" s="88" t="s">
        <v>59</v>
      </c>
      <c r="D32" s="84">
        <v>15</v>
      </c>
      <c r="E32" s="75">
        <v>5</v>
      </c>
      <c r="F32" s="75">
        <v>12</v>
      </c>
      <c r="G32" s="75">
        <v>14</v>
      </c>
    </row>
    <row r="33" spans="1:7" ht="126">
      <c r="A33" s="82"/>
      <c r="B33" s="27" t="s">
        <v>66</v>
      </c>
      <c r="C33" s="88"/>
      <c r="D33" s="85"/>
      <c r="E33" s="79"/>
      <c r="F33" s="79"/>
      <c r="G33" s="79"/>
    </row>
    <row r="34" spans="1:7" ht="59.4" customHeight="1">
      <c r="A34" s="82"/>
      <c r="B34" s="6" t="s">
        <v>68</v>
      </c>
      <c r="C34" s="88"/>
      <c r="D34" s="85"/>
      <c r="E34" s="79"/>
      <c r="F34" s="79"/>
      <c r="G34" s="79"/>
    </row>
    <row r="35" spans="1:7" ht="90.6" thickBot="1">
      <c r="A35" s="82"/>
      <c r="B35" s="6" t="s">
        <v>65</v>
      </c>
      <c r="C35" s="88"/>
      <c r="D35" s="85"/>
      <c r="E35" s="95"/>
      <c r="F35" s="95"/>
      <c r="G35" s="95"/>
    </row>
    <row r="36" spans="1:7" ht="18" thickBot="1">
      <c r="A36" s="63"/>
      <c r="B36" s="61" t="s">
        <v>81</v>
      </c>
      <c r="C36" s="61"/>
      <c r="D36" s="61">
        <f>SUM(D6:D35)</f>
        <v>100</v>
      </c>
      <c r="E36" s="61">
        <f>SUM(E6:E34)</f>
        <v>67</v>
      </c>
      <c r="F36" s="61">
        <f>SUM(F6:F34)</f>
        <v>75</v>
      </c>
      <c r="G36" s="64">
        <f>SUM(G6:G34)</f>
        <v>94</v>
      </c>
    </row>
    <row r="39" spans="1:7" ht="18">
      <c r="B39" s="96" t="s">
        <v>94</v>
      </c>
      <c r="C39" s="97"/>
      <c r="D39" s="96" t="s">
        <v>95</v>
      </c>
    </row>
  </sheetData>
  <mergeCells count="23">
    <mergeCell ref="E32:E35"/>
    <mergeCell ref="F32:F35"/>
    <mergeCell ref="G32:G35"/>
    <mergeCell ref="G16:G17"/>
    <mergeCell ref="E18:E24"/>
    <mergeCell ref="F18:F24"/>
    <mergeCell ref="G18:G24"/>
    <mergeCell ref="E4:G4"/>
    <mergeCell ref="E6:E14"/>
    <mergeCell ref="F6:F14"/>
    <mergeCell ref="G6:G14"/>
    <mergeCell ref="E16:E17"/>
    <mergeCell ref="F16:F17"/>
    <mergeCell ref="A32:A35"/>
    <mergeCell ref="C32:C35"/>
    <mergeCell ref="D32:D35"/>
    <mergeCell ref="A6:A14"/>
    <mergeCell ref="D6:D14"/>
    <mergeCell ref="A16:A17"/>
    <mergeCell ref="C16:C17"/>
    <mergeCell ref="A18:A24"/>
    <mergeCell ref="B18:B24"/>
    <mergeCell ref="D18:D24"/>
  </mergeCells>
  <pageMargins left="0.7" right="0.7" top="0.75" bottom="0.75" header="0.3" footer="0.3"/>
  <pageSetup paperSize="9" scale="67" orientation="portrait" horizontalDpi="180" verticalDpi="180" r:id="rId1"/>
</worksheet>
</file>

<file path=xl/worksheets/sheet5.xml><?xml version="1.0" encoding="utf-8"?>
<worksheet xmlns="http://schemas.openxmlformats.org/spreadsheetml/2006/main" xmlns:r="http://schemas.openxmlformats.org/officeDocument/2006/relationships">
  <dimension ref="A1:F39"/>
  <sheetViews>
    <sheetView topLeftCell="A13" zoomScale="90" zoomScaleNormal="90" workbookViewId="0">
      <selection activeCell="C46" sqref="C46"/>
    </sheetView>
  </sheetViews>
  <sheetFormatPr defaultRowHeight="14.4"/>
  <cols>
    <col min="1" max="1" width="9" customWidth="1"/>
    <col min="2" max="2" width="47.77734375" customWidth="1"/>
    <col min="3" max="3" width="48.77734375" customWidth="1"/>
    <col min="4" max="4" width="23" customWidth="1"/>
    <col min="5" max="5" width="14.21875" customWidth="1"/>
    <col min="6" max="6" width="15.109375" customWidth="1"/>
  </cols>
  <sheetData>
    <row r="1" spans="1:6" ht="26.4" customHeight="1">
      <c r="E1" s="66" t="s">
        <v>93</v>
      </c>
      <c r="F1" s="66" t="s">
        <v>90</v>
      </c>
    </row>
    <row r="3" spans="1:6" ht="17.399999999999999">
      <c r="C3" s="2" t="s">
        <v>0</v>
      </c>
    </row>
    <row r="4" spans="1:6" ht="17.399999999999999">
      <c r="C4" s="2" t="s">
        <v>1</v>
      </c>
    </row>
    <row r="5" spans="1:6" ht="25.2" thickBot="1">
      <c r="A5" s="2"/>
      <c r="D5" s="40" t="s">
        <v>73</v>
      </c>
      <c r="E5" s="94" t="s">
        <v>78</v>
      </c>
      <c r="F5" s="94"/>
    </row>
    <row r="6" spans="1:6" ht="67.8" customHeight="1" thickBot="1">
      <c r="A6" s="3" t="s">
        <v>2</v>
      </c>
      <c r="B6" s="4" t="s">
        <v>3</v>
      </c>
      <c r="C6" s="4" t="s">
        <v>4</v>
      </c>
      <c r="D6" s="42" t="s">
        <v>5</v>
      </c>
      <c r="E6" s="57" t="s">
        <v>75</v>
      </c>
      <c r="F6" s="57" t="s">
        <v>76</v>
      </c>
    </row>
    <row r="7" spans="1:6" ht="167.4" customHeight="1">
      <c r="A7" s="81" t="s">
        <v>6</v>
      </c>
      <c r="B7" s="5" t="s">
        <v>7</v>
      </c>
      <c r="C7" s="12" t="s">
        <v>20</v>
      </c>
      <c r="D7" s="84">
        <v>15</v>
      </c>
      <c r="E7" s="75">
        <v>13</v>
      </c>
      <c r="F7" s="75">
        <v>5</v>
      </c>
    </row>
    <row r="8" spans="1:6" ht="207" customHeight="1">
      <c r="A8" s="82"/>
      <c r="B8" s="5" t="s">
        <v>8</v>
      </c>
      <c r="C8" s="12" t="s">
        <v>21</v>
      </c>
      <c r="D8" s="85"/>
      <c r="E8" s="79"/>
      <c r="F8" s="79"/>
    </row>
    <row r="9" spans="1:6" ht="80.400000000000006" customHeight="1">
      <c r="A9" s="82"/>
      <c r="B9" s="5" t="s">
        <v>63</v>
      </c>
      <c r="C9" s="12" t="s">
        <v>22</v>
      </c>
      <c r="D9" s="85"/>
      <c r="E9" s="79"/>
      <c r="F9" s="79"/>
    </row>
    <row r="10" spans="1:6" ht="18">
      <c r="A10" s="82"/>
      <c r="B10" s="6" t="s">
        <v>16</v>
      </c>
      <c r="C10" s="13"/>
      <c r="D10" s="85"/>
      <c r="E10" s="79"/>
      <c r="F10" s="79"/>
    </row>
    <row r="11" spans="1:6" ht="60" customHeight="1">
      <c r="A11" s="82"/>
      <c r="B11" s="7" t="s">
        <v>17</v>
      </c>
      <c r="C11" s="13"/>
      <c r="D11" s="85"/>
      <c r="E11" s="79"/>
      <c r="F11" s="79"/>
    </row>
    <row r="12" spans="1:6" ht="18">
      <c r="A12" s="82"/>
      <c r="B12" s="10" t="s">
        <v>18</v>
      </c>
      <c r="C12" s="13"/>
      <c r="D12" s="85"/>
      <c r="E12" s="79"/>
      <c r="F12" s="79"/>
    </row>
    <row r="13" spans="1:6" ht="88.2" customHeight="1">
      <c r="A13" s="82"/>
      <c r="B13" s="10" t="s">
        <v>19</v>
      </c>
      <c r="C13" s="13"/>
      <c r="D13" s="85"/>
      <c r="E13" s="79"/>
      <c r="F13" s="79"/>
    </row>
    <row r="14" spans="1:6" ht="103.8" customHeight="1">
      <c r="A14" s="82"/>
      <c r="B14" s="8" t="s">
        <v>61</v>
      </c>
      <c r="C14" s="13"/>
      <c r="D14" s="85"/>
      <c r="E14" s="79"/>
      <c r="F14" s="79"/>
    </row>
    <row r="15" spans="1:6" ht="98.4" customHeight="1" thickBot="1">
      <c r="A15" s="83"/>
      <c r="B15" s="11" t="s">
        <v>60</v>
      </c>
      <c r="C15" s="14"/>
      <c r="D15" s="86"/>
      <c r="E15" s="76"/>
      <c r="F15" s="76"/>
    </row>
    <row r="16" spans="1:6" ht="128.4" customHeight="1" thickBot="1">
      <c r="A16" s="29" t="s">
        <v>23</v>
      </c>
      <c r="B16" s="15" t="s">
        <v>24</v>
      </c>
      <c r="C16" s="15" t="s">
        <v>25</v>
      </c>
      <c r="D16" s="43">
        <v>2</v>
      </c>
      <c r="E16" s="67">
        <v>0</v>
      </c>
      <c r="F16" s="67">
        <v>1</v>
      </c>
    </row>
    <row r="17" spans="1:6" ht="78" customHeight="1">
      <c r="A17" s="81">
        <v>3</v>
      </c>
      <c r="B17" s="12" t="s">
        <v>26</v>
      </c>
      <c r="C17" s="87" t="s">
        <v>28</v>
      </c>
      <c r="D17" s="44"/>
      <c r="E17" s="75">
        <v>6</v>
      </c>
      <c r="F17" s="75">
        <v>9</v>
      </c>
    </row>
    <row r="18" spans="1:6" ht="276.60000000000002" customHeight="1" thickBot="1">
      <c r="A18" s="82"/>
      <c r="B18" s="16" t="s">
        <v>27</v>
      </c>
      <c r="C18" s="88"/>
      <c r="D18" s="44">
        <v>9</v>
      </c>
      <c r="E18" s="76"/>
      <c r="F18" s="76"/>
    </row>
    <row r="19" spans="1:6" ht="20.399999999999999">
      <c r="A19" s="81">
        <v>4</v>
      </c>
      <c r="B19" s="87" t="s">
        <v>29</v>
      </c>
      <c r="C19" s="19" t="s">
        <v>30</v>
      </c>
      <c r="D19" s="90">
        <v>9</v>
      </c>
      <c r="E19" s="75">
        <v>9</v>
      </c>
      <c r="F19" s="75">
        <v>9</v>
      </c>
    </row>
    <row r="20" spans="1:6" ht="21.6" customHeight="1">
      <c r="A20" s="82"/>
      <c r="B20" s="88"/>
      <c r="C20" s="25" t="s">
        <v>16</v>
      </c>
      <c r="D20" s="91"/>
      <c r="E20" s="79"/>
      <c r="F20" s="79"/>
    </row>
    <row r="21" spans="1:6" ht="49.2" customHeight="1">
      <c r="A21" s="82"/>
      <c r="B21" s="88"/>
      <c r="C21" s="9" t="s">
        <v>42</v>
      </c>
      <c r="D21" s="91"/>
      <c r="E21" s="79"/>
      <c r="F21" s="79"/>
    </row>
    <row r="22" spans="1:6" ht="45" customHeight="1">
      <c r="A22" s="82"/>
      <c r="B22" s="88"/>
      <c r="C22" s="5" t="s">
        <v>43</v>
      </c>
      <c r="D22" s="91"/>
      <c r="E22" s="79"/>
      <c r="F22" s="79"/>
    </row>
    <row r="23" spans="1:6" ht="37.799999999999997" customHeight="1">
      <c r="A23" s="82"/>
      <c r="B23" s="88"/>
      <c r="C23" s="5" t="s">
        <v>44</v>
      </c>
      <c r="D23" s="91"/>
      <c r="E23" s="79"/>
      <c r="F23" s="79"/>
    </row>
    <row r="24" spans="1:6" ht="147.6" customHeight="1" thickBot="1">
      <c r="A24" s="83"/>
      <c r="B24" s="89"/>
      <c r="C24" s="17" t="s">
        <v>45</v>
      </c>
      <c r="D24" s="92"/>
      <c r="E24" s="76"/>
      <c r="F24" s="76"/>
    </row>
    <row r="25" spans="1:6" ht="81.599999999999994" customHeight="1" thickBot="1">
      <c r="A25" s="29">
        <v>5</v>
      </c>
      <c r="B25" s="15" t="s">
        <v>46</v>
      </c>
      <c r="C25" s="15" t="s">
        <v>47</v>
      </c>
      <c r="D25" s="45">
        <v>2</v>
      </c>
      <c r="E25" s="67">
        <v>1</v>
      </c>
      <c r="F25" s="67">
        <v>2</v>
      </c>
    </row>
    <row r="26" spans="1:6" ht="96.6" customHeight="1" thickBot="1">
      <c r="A26" s="29">
        <v>6</v>
      </c>
      <c r="B26" s="15" t="s">
        <v>48</v>
      </c>
      <c r="C26" s="15" t="s">
        <v>49</v>
      </c>
      <c r="D26" s="43">
        <v>2</v>
      </c>
      <c r="E26" s="67">
        <v>1</v>
      </c>
      <c r="F26" s="67">
        <v>2</v>
      </c>
    </row>
    <row r="27" spans="1:6" ht="91.8" customHeight="1" thickBot="1">
      <c r="A27" s="29">
        <v>7</v>
      </c>
      <c r="B27" s="15" t="s">
        <v>64</v>
      </c>
      <c r="C27" s="15" t="s">
        <v>50</v>
      </c>
      <c r="D27" s="43">
        <v>3</v>
      </c>
      <c r="E27" s="67">
        <v>3</v>
      </c>
      <c r="F27" s="67">
        <v>3</v>
      </c>
    </row>
    <row r="28" spans="1:6" ht="58.8" customHeight="1" thickBot="1">
      <c r="A28" s="31">
        <v>8</v>
      </c>
      <c r="B28" s="33" t="s">
        <v>51</v>
      </c>
      <c r="C28" s="12" t="s">
        <v>52</v>
      </c>
      <c r="D28" s="44">
        <v>22</v>
      </c>
      <c r="E28" s="67">
        <v>18</v>
      </c>
      <c r="F28" s="67">
        <v>21</v>
      </c>
    </row>
    <row r="29" spans="1:6" ht="172.8" customHeight="1" thickBot="1">
      <c r="A29" s="36">
        <v>9</v>
      </c>
      <c r="B29" s="37" t="s">
        <v>67</v>
      </c>
      <c r="C29" s="38" t="s">
        <v>53</v>
      </c>
      <c r="D29" s="53">
        <v>10</v>
      </c>
      <c r="E29" s="67">
        <v>0</v>
      </c>
      <c r="F29" s="67">
        <v>0</v>
      </c>
    </row>
    <row r="30" spans="1:6" ht="148.19999999999999" customHeight="1" thickBot="1">
      <c r="A30" s="32">
        <v>10</v>
      </c>
      <c r="B30" s="35" t="s">
        <v>54</v>
      </c>
      <c r="C30" s="34" t="s">
        <v>55</v>
      </c>
      <c r="D30" s="51">
        <v>8</v>
      </c>
      <c r="E30" s="67">
        <v>8</v>
      </c>
      <c r="F30" s="67">
        <v>8</v>
      </c>
    </row>
    <row r="31" spans="1:6" ht="106.2" customHeight="1" thickBot="1">
      <c r="A31" s="74">
        <v>11</v>
      </c>
      <c r="B31" s="73" t="s">
        <v>56</v>
      </c>
      <c r="C31" s="72" t="s">
        <v>57</v>
      </c>
      <c r="D31" s="70">
        <v>3</v>
      </c>
      <c r="E31" s="67">
        <v>3</v>
      </c>
      <c r="F31" s="67">
        <v>3</v>
      </c>
    </row>
    <row r="32" spans="1:6" ht="126">
      <c r="A32" s="82">
        <v>12</v>
      </c>
      <c r="B32" s="12" t="s">
        <v>58</v>
      </c>
      <c r="C32" s="88" t="s">
        <v>59</v>
      </c>
      <c r="D32" s="84">
        <v>15</v>
      </c>
      <c r="E32" s="75">
        <v>5</v>
      </c>
      <c r="F32" s="75">
        <v>12</v>
      </c>
    </row>
    <row r="33" spans="1:6" ht="126">
      <c r="A33" s="82"/>
      <c r="B33" s="27" t="s">
        <v>84</v>
      </c>
      <c r="C33" s="88"/>
      <c r="D33" s="85"/>
      <c r="E33" s="79"/>
      <c r="F33" s="79"/>
    </row>
    <row r="34" spans="1:6" ht="59.4" customHeight="1">
      <c r="A34" s="82"/>
      <c r="B34" s="6" t="s">
        <v>85</v>
      </c>
      <c r="C34" s="88"/>
      <c r="D34" s="85"/>
      <c r="E34" s="79"/>
      <c r="F34" s="79"/>
    </row>
    <row r="35" spans="1:6" ht="90.6" thickBot="1">
      <c r="A35" s="82"/>
      <c r="B35" s="6" t="s">
        <v>86</v>
      </c>
      <c r="C35" s="88"/>
      <c r="D35" s="85"/>
      <c r="E35" s="79"/>
      <c r="F35" s="79"/>
    </row>
    <row r="36" spans="1:6" ht="20.399999999999999" customHeight="1" thickBot="1">
      <c r="A36" s="65"/>
      <c r="B36" s="60" t="s">
        <v>81</v>
      </c>
      <c r="C36" s="60"/>
      <c r="D36" s="60">
        <f>SUM(D7:D35)</f>
        <v>100</v>
      </c>
      <c r="E36" s="61">
        <f t="shared" ref="E36:F36" si="0">SUM(E7:E35)</f>
        <v>67</v>
      </c>
      <c r="F36" s="64">
        <f t="shared" si="0"/>
        <v>75</v>
      </c>
    </row>
    <row r="39" spans="1:6" ht="18">
      <c r="B39" s="96" t="s">
        <v>94</v>
      </c>
      <c r="C39" s="97"/>
      <c r="D39" s="96" t="s">
        <v>95</v>
      </c>
    </row>
  </sheetData>
  <mergeCells count="19">
    <mergeCell ref="A32:A35"/>
    <mergeCell ref="C32:C35"/>
    <mergeCell ref="D32:D35"/>
    <mergeCell ref="A7:A15"/>
    <mergeCell ref="D7:D15"/>
    <mergeCell ref="A17:A18"/>
    <mergeCell ref="C17:C18"/>
    <mergeCell ref="A19:A24"/>
    <mergeCell ref="B19:B24"/>
    <mergeCell ref="D19:D24"/>
    <mergeCell ref="E19:E24"/>
    <mergeCell ref="F19:F24"/>
    <mergeCell ref="E32:E35"/>
    <mergeCell ref="F32:F35"/>
    <mergeCell ref="E5:F5"/>
    <mergeCell ref="E7:E15"/>
    <mergeCell ref="F7:F15"/>
    <mergeCell ref="E17:E18"/>
    <mergeCell ref="F17:F18"/>
  </mergeCells>
  <pageMargins left="0.7" right="0.7" top="0.75" bottom="0.75" header="0.3" footer="0.3"/>
  <pageSetup paperSize="9" scale="67"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лот 1</vt:lpstr>
      <vt:lpstr>лот 2</vt:lpstr>
      <vt:lpstr>лот 3</vt:lpstr>
      <vt:lpstr>лот 4</vt:lpstr>
      <vt:lpstr>лот 5</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2021-06-25T05:27:36Z</dcterms:modified>
</cp:coreProperties>
</file>