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0" windowWidth="19320" windowHeight="10920"/>
  </bookViews>
  <sheets>
    <sheet name="000000001" sheetId="1" r:id="rId1"/>
  </sheets>
  <definedNames>
    <definedName name="_xlnm.Print_Titles" localSheetId="0">'000000001'!$9:$9</definedName>
  </definedNames>
  <calcPr calcId="145621" refMode="R1C1"/>
</workbook>
</file>

<file path=xl/calcChain.xml><?xml version="1.0" encoding="utf-8"?>
<calcChain xmlns="http://schemas.openxmlformats.org/spreadsheetml/2006/main">
  <c r="L424" i="1" l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</calcChain>
</file>

<file path=xl/sharedStrings.xml><?xml version="1.0" encoding="utf-8"?>
<sst xmlns="http://schemas.openxmlformats.org/spreadsheetml/2006/main" count="561" uniqueCount="558">
  <si>
    <t>бульвар Лесi Українки 12</t>
  </si>
  <si>
    <t>6 122,18</t>
  </si>
  <si>
    <t>вулиця Валова 45</t>
  </si>
  <si>
    <t>3 078,08</t>
  </si>
  <si>
    <t>вулиця Євгена Коновальця 19</t>
  </si>
  <si>
    <t>3 125,1</t>
  </si>
  <si>
    <t>вулиця Адама Мiцкевича 5</t>
  </si>
  <si>
    <t>вулиця Iвана Франка 5б</t>
  </si>
  <si>
    <t>1 220,7</t>
  </si>
  <si>
    <t>проспект Михайла Грушевського 46</t>
  </si>
  <si>
    <t>2 517,49</t>
  </si>
  <si>
    <t>вулиця Остапа Терлецького 15</t>
  </si>
  <si>
    <t>вулиця Остапа Терлецького 17</t>
  </si>
  <si>
    <t>вулиця Театральна 2</t>
  </si>
  <si>
    <t>вулиця Театральна 3</t>
  </si>
  <si>
    <t>вулиця Театральна 4</t>
  </si>
  <si>
    <t>вулиця Театральна 5</t>
  </si>
  <si>
    <t>вулиця Театральна 7</t>
  </si>
  <si>
    <t>вулиця Театральна 8</t>
  </si>
  <si>
    <t>вулиця Театральна 20</t>
  </si>
  <si>
    <t>вулиця Театральна 21</t>
  </si>
  <si>
    <t>вулиця Театральна 23</t>
  </si>
  <si>
    <t>вулиця Театральна 28</t>
  </si>
  <si>
    <t>вулиця Театральна 30</t>
  </si>
  <si>
    <t>вулиця Театральна 32</t>
  </si>
  <si>
    <t>вулиця Театральна 36</t>
  </si>
  <si>
    <t>вулиця Театральна 44</t>
  </si>
  <si>
    <t>вулиця Театральна 50</t>
  </si>
  <si>
    <t>вулиця Театральна 52</t>
  </si>
  <si>
    <t>вулиця Театральна 56</t>
  </si>
  <si>
    <t>вулиця Тараса Шевченка 2</t>
  </si>
  <si>
    <t>вулиця Тараса Шевченка 6</t>
  </si>
  <si>
    <t>вулиця Тараса Шевченка 7</t>
  </si>
  <si>
    <t>вулиця Тараса Шевченка 8</t>
  </si>
  <si>
    <t>вулиця Тараса Шевченка 21</t>
  </si>
  <si>
    <t>вулиця Тараса Шевченка 31</t>
  </si>
  <si>
    <t>вулиця Тараса Шевченка 32</t>
  </si>
  <si>
    <t>площа Вiдродження 2</t>
  </si>
  <si>
    <t>площа Вiдродження 3</t>
  </si>
  <si>
    <t>площа Вiдродження 4</t>
  </si>
  <si>
    <t>площа Вiдродження 5</t>
  </si>
  <si>
    <t>площа Вiдродження 6</t>
  </si>
  <si>
    <t>площа Вiдродження 7</t>
  </si>
  <si>
    <t>площа Вiдродження 8</t>
  </si>
  <si>
    <t>площа Вiдродження 10</t>
  </si>
  <si>
    <t>площа Вiдродження 13</t>
  </si>
  <si>
    <t>площа Вiдродження 17</t>
  </si>
  <si>
    <t>площа Вiдродження 18</t>
  </si>
  <si>
    <t>площа Вiдродження 19</t>
  </si>
  <si>
    <t>вулиця Вячеслава Чорновола 2</t>
  </si>
  <si>
    <t>вулиця Вячеслава Чорновола 4</t>
  </si>
  <si>
    <t>вулиця Вячеслава Чорновола 5</t>
  </si>
  <si>
    <t>вулиця Вячеслава Чорновола 6</t>
  </si>
  <si>
    <t>вулиця Вячеслава Чорновола 7</t>
  </si>
  <si>
    <t>вулиця Вячеслава Чорновола 8</t>
  </si>
  <si>
    <t>вулиця Вячеслава Чорновола 9</t>
  </si>
  <si>
    <t>вулиця Вячеслава Чорновола 19</t>
  </si>
  <si>
    <t>вулиця Вячеслава Чорновола 21</t>
  </si>
  <si>
    <t>вулиця Вячеслава Чорновола 24</t>
  </si>
  <si>
    <t>вулиця Вячеслава Чорновола 25</t>
  </si>
  <si>
    <t>вулиця Вячеслава Чорновола 26</t>
  </si>
  <si>
    <t>площа Тараса Шевченка 6</t>
  </si>
  <si>
    <t>площа Тараса Шевченка 7</t>
  </si>
  <si>
    <t>площа Тараса Шевченка 8</t>
  </si>
  <si>
    <t>площа Тараса Шевченка 10</t>
  </si>
  <si>
    <t>площа Тараса Шевченка 10а</t>
  </si>
  <si>
    <t>площа Тараса Шевченка 11</t>
  </si>
  <si>
    <t>площа Тараса Шевченка 12</t>
  </si>
  <si>
    <t>площа Тараса Шевченка 14 15</t>
  </si>
  <si>
    <t>площа Тараса Шевченка 16</t>
  </si>
  <si>
    <t>площа Тараса Шевченка 17</t>
  </si>
  <si>
    <t>площа Тараса Шевченка 18</t>
  </si>
  <si>
    <t>площа Тараса Шевченка 19</t>
  </si>
  <si>
    <t>площа Тараса Шевченка 20</t>
  </si>
  <si>
    <t>площа Тараса Шевченка 22</t>
  </si>
  <si>
    <t>площа Тараса Шевченка 23</t>
  </si>
  <si>
    <t>площа Тараса Шевченка 24</t>
  </si>
  <si>
    <t>площа Тараса Шевченка 25</t>
  </si>
  <si>
    <t>вулиця Пекарська 1</t>
  </si>
  <si>
    <t>вулиця Пекарська 2</t>
  </si>
  <si>
    <t>вулиця Пекарська 6</t>
  </si>
  <si>
    <t>вулиця Пекарська 4</t>
  </si>
  <si>
    <t>вулиця Пекарська 18</t>
  </si>
  <si>
    <t>вулиця Олекси Довбуша 19</t>
  </si>
  <si>
    <t>вулиця Олекси Довбуша 40</t>
  </si>
  <si>
    <t>вулиця Переяславська 1</t>
  </si>
  <si>
    <t>вулиця Переяславська 15</t>
  </si>
  <si>
    <t>вулиця Переяславська 17</t>
  </si>
  <si>
    <t>вулиця Переяславська 19</t>
  </si>
  <si>
    <t>вулиця Переяславська 21</t>
  </si>
  <si>
    <t>вулиця Переяславська 23</t>
  </si>
  <si>
    <t>площа Старий Ринок 8</t>
  </si>
  <si>
    <t>площа Старий Ринок 9</t>
  </si>
  <si>
    <t>вулиця Якова Головацького 3</t>
  </si>
  <si>
    <t>вулиця Якова Головацького 4</t>
  </si>
  <si>
    <t>вулиця Якова Головацького 5</t>
  </si>
  <si>
    <t>вулиця Якова Головацького 6</t>
  </si>
  <si>
    <t>вулиця Iвана Франка 34а</t>
  </si>
  <si>
    <t>бульвар Лесi Українки 9</t>
  </si>
  <si>
    <t>бульвар Лесi Українки 11</t>
  </si>
  <si>
    <t>бульвар Лесi Українки 5</t>
  </si>
  <si>
    <t>вулиця Валова 10</t>
  </si>
  <si>
    <t>вулиця Валова 23</t>
  </si>
  <si>
    <t>вулиця Валова 10а</t>
  </si>
  <si>
    <t>вулиця Валова 31</t>
  </si>
  <si>
    <t>вулиця Валова 14</t>
  </si>
  <si>
    <t>вулиця Романа Шухевича 66</t>
  </si>
  <si>
    <t>вулиця Романа Шухевича 51</t>
  </si>
  <si>
    <t>вулиця Романа Шухевича 47</t>
  </si>
  <si>
    <t>вулиця Василя Стуса 3</t>
  </si>
  <si>
    <t>вулиця Василя Стуса 11</t>
  </si>
  <si>
    <t>вулиця Василя Стуса 17</t>
  </si>
  <si>
    <t>вулиця Василя Стуса 21</t>
  </si>
  <si>
    <t>вулиця Василя Стуса 24</t>
  </si>
  <si>
    <t>вулиця Василя Стуса 26</t>
  </si>
  <si>
    <t>вулиця Василя Стуса 28</t>
  </si>
  <si>
    <t>площа Ринок 13</t>
  </si>
  <si>
    <t>площа Ринок 15</t>
  </si>
  <si>
    <t>площа Ринок 17</t>
  </si>
  <si>
    <t>площа Ринок 18</t>
  </si>
  <si>
    <t>площа Ринок 21</t>
  </si>
  <si>
    <t>площа Ринок 22</t>
  </si>
  <si>
    <t>вулиця Пантейлемона Кулiша 7</t>
  </si>
  <si>
    <t>вулиця Опришка М.Драгирюка 1</t>
  </si>
  <si>
    <t>площа Ринок 2</t>
  </si>
  <si>
    <t>площа Ринок 4</t>
  </si>
  <si>
    <t>площа Ринок 5</t>
  </si>
  <si>
    <t>площа Ринок 3</t>
  </si>
  <si>
    <t>площа Ринок 9</t>
  </si>
  <si>
    <t>вулиця Iвана Франка 7</t>
  </si>
  <si>
    <t>вулиця Iвана Франка 13а</t>
  </si>
  <si>
    <t>вулиця Йосафата Кобринського 8</t>
  </si>
  <si>
    <t>Вiчевий Майдан 1</t>
  </si>
  <si>
    <t>Вiчевий Майдан 4</t>
  </si>
  <si>
    <t>вулиця Валова 15</t>
  </si>
  <si>
    <t>вулиця Валова 11</t>
  </si>
  <si>
    <t>вулиця Валова 9</t>
  </si>
  <si>
    <t>вулиця Iвана Мухи 2</t>
  </si>
  <si>
    <t>вулиця Iвана Мухи 4</t>
  </si>
  <si>
    <t>вулиця Кринична 80</t>
  </si>
  <si>
    <t>вулиця Михайла Лермонтова 17</t>
  </si>
  <si>
    <t>вулиця Якова Оренштайна 7</t>
  </si>
  <si>
    <t>вулиця Якова Оренштайна 20</t>
  </si>
  <si>
    <t>вулиця Митрополита Андрея Шептицького 1</t>
  </si>
  <si>
    <t>вулиця Митрополита Андрея Шептицького 3</t>
  </si>
  <si>
    <t>вулиця Гетьмана Петра Сагайдачного 4</t>
  </si>
  <si>
    <t>вулиця Семена Височана 4</t>
  </si>
  <si>
    <t>вулиця Гетьмана iвана Мазепи 1</t>
  </si>
  <si>
    <t>вулиця Гетьмана iвана Мазепи 12а</t>
  </si>
  <si>
    <t>вулиця Гетьмана iвана Мазепи 14</t>
  </si>
  <si>
    <t>вулиця Гетьмана iвана Мазепи 23</t>
  </si>
  <si>
    <t>вулиця Гетьмана iвана Мазепи 38</t>
  </si>
  <si>
    <t>вулиця Гетьмана iвана Мазепи 40</t>
  </si>
  <si>
    <t>вулиця Гетьмана iвана Мазепи 41</t>
  </si>
  <si>
    <t>вулиця Гетьмана iвана Мазепи 44</t>
  </si>
  <si>
    <t>вулиця Гетьмана iвана Мазепи 46</t>
  </si>
  <si>
    <t>вулиця Гетьмана iвана Мазепи 48</t>
  </si>
  <si>
    <t>вулиця Гетьмана iвана Мазепи .57</t>
  </si>
  <si>
    <t>вулиця Гетьмана iвана Мазепи 58</t>
  </si>
  <si>
    <t>вулиця Гетьмана iвана Мазепи 59</t>
  </si>
  <si>
    <t>вулиця Гетьмана iвана Мазепи 70</t>
  </si>
  <si>
    <t>вулиця Вербова 2</t>
  </si>
  <si>
    <t>вулиця Михайла Старицького 25</t>
  </si>
  <si>
    <t>вулиця Симона Петлюри 20</t>
  </si>
  <si>
    <t>вулиця Фредерiка Шопена 1</t>
  </si>
  <si>
    <t>вулиця Вербова 3</t>
  </si>
  <si>
    <t>вулиця Патрiарха Й.Слiпого 25</t>
  </si>
  <si>
    <t>вулиця Миколи Верещинського 4</t>
  </si>
  <si>
    <t>вулиця Гетьманська 11а</t>
  </si>
  <si>
    <t>вулиця Гетьманська 32</t>
  </si>
  <si>
    <t>вулиця Володимира Навроцького 2</t>
  </si>
  <si>
    <t>проспект Михайла Грушевського 13</t>
  </si>
  <si>
    <t>проспект Михайла Грушевського 3</t>
  </si>
  <si>
    <t>проспект Михайла Грушевського 5</t>
  </si>
  <si>
    <t>проспект Михайла Грушевського 7</t>
  </si>
  <si>
    <t>проспект Михайла Грушевського 10</t>
  </si>
  <si>
    <t>вулиця Михайла Лермонтова 19</t>
  </si>
  <si>
    <t>вулиця Михайла Лермонтова 33</t>
  </si>
  <si>
    <t>вулиця Iрини Вiльде 4</t>
  </si>
  <si>
    <t>вулиця Якова Оренштайна 22</t>
  </si>
  <si>
    <t>вулиця Старогончарна 38</t>
  </si>
  <si>
    <t>вулиця Старогончарна 40</t>
  </si>
  <si>
    <t>вулиця Миколи Верещинського 84</t>
  </si>
  <si>
    <t>вулиця Антоненка-Давидовича 17</t>
  </si>
  <si>
    <t>вулиця Михайла Павлика 16</t>
  </si>
  <si>
    <t>вулиця Кринична 54</t>
  </si>
  <si>
    <t>вулиця Олекси Довбуша 29</t>
  </si>
  <si>
    <t>вулиця Кирила Блонського 16</t>
  </si>
  <si>
    <t>вулиця Гетьманська 50</t>
  </si>
  <si>
    <t>вулиця Iвана Вагилевича 5</t>
  </si>
  <si>
    <t>вулиця Петра Козланюка 1</t>
  </si>
  <si>
    <t>вулиця Валова 67</t>
  </si>
  <si>
    <t>площа Вiдродження 9</t>
  </si>
  <si>
    <t>бульвар Лесi Українки 7</t>
  </si>
  <si>
    <t>вулиця Адама Мiцкевича 4а</t>
  </si>
  <si>
    <t>вулиця Сотнi Кривоноса 55</t>
  </si>
  <si>
    <t>1 811,8</t>
  </si>
  <si>
    <t>вулиця Адама Мiцкевича 15</t>
  </si>
  <si>
    <t>вулиця Дмитра Яворницького 26</t>
  </si>
  <si>
    <t>4 024,38</t>
  </si>
  <si>
    <t>3 599,34</t>
  </si>
  <si>
    <t>вулиця Дмитра Яворницького 22</t>
  </si>
  <si>
    <t>4 467,92</t>
  </si>
  <si>
    <t>вулиця Василя Стефаника 2а</t>
  </si>
  <si>
    <t>4 655,88</t>
  </si>
  <si>
    <t>вулиця Iвана Богуна 26</t>
  </si>
  <si>
    <t>4 798,05</t>
  </si>
  <si>
    <t>вулиця Iвана Богуна 30</t>
  </si>
  <si>
    <t>4 233,05</t>
  </si>
  <si>
    <t>3 699,83</t>
  </si>
  <si>
    <t>вулиця Iвана Богуна 32</t>
  </si>
  <si>
    <t>2 862,94</t>
  </si>
  <si>
    <t>вулиця Iвана Богуна 18</t>
  </si>
  <si>
    <t>3 602,88</t>
  </si>
  <si>
    <t>3 248,1</t>
  </si>
  <si>
    <t>вулиця Iвана Богуна 40</t>
  </si>
  <si>
    <t>2 065,86</t>
  </si>
  <si>
    <t>вулиця Iвана Богуна 36</t>
  </si>
  <si>
    <t>8 534,55</t>
  </si>
  <si>
    <t>7 591,12</t>
  </si>
  <si>
    <t>вулиця Iвана Богуна 34</t>
  </si>
  <si>
    <t>1 504,15</t>
  </si>
  <si>
    <t>вулиця Гетьмана iвана Мазепи 183</t>
  </si>
  <si>
    <t>7 562,23</t>
  </si>
  <si>
    <t>вулиця Степана Бандери 30</t>
  </si>
  <si>
    <t>1 248,45</t>
  </si>
  <si>
    <t>вулиця Степана Бандери 38</t>
  </si>
  <si>
    <t>2 552,1</t>
  </si>
  <si>
    <t>вулиця Степана Бандери 42</t>
  </si>
  <si>
    <t>2 740,1</t>
  </si>
  <si>
    <t>вулиця Iвана Богуна 42</t>
  </si>
  <si>
    <t>5 992,91</t>
  </si>
  <si>
    <t>5 770,65</t>
  </si>
  <si>
    <t>вулиця Степана Бандери 1</t>
  </si>
  <si>
    <t>3 193,7</t>
  </si>
  <si>
    <t>вулиця Степана Бандери 3</t>
  </si>
  <si>
    <t>3 193,82</t>
  </si>
  <si>
    <t>вулиця Степана Бандери 5</t>
  </si>
  <si>
    <t>3 228,03</t>
  </si>
  <si>
    <t>вулиця Степана Бандери 7</t>
  </si>
  <si>
    <t>3 206,67</t>
  </si>
  <si>
    <t>вулиця Степана Бандери 11</t>
  </si>
  <si>
    <t>3 159,58</t>
  </si>
  <si>
    <t>вулиця Степана Бандери 13</t>
  </si>
  <si>
    <t>1 345,25</t>
  </si>
  <si>
    <t>вулиця Степана Бандери 17</t>
  </si>
  <si>
    <t>вулиця Степана Бандери 19</t>
  </si>
  <si>
    <t>вулиця Дмитра Яворницького 20</t>
  </si>
  <si>
    <t>6 010,54</t>
  </si>
  <si>
    <t>5 360,62</t>
  </si>
  <si>
    <t>вулиця Василя Стефаника 1а</t>
  </si>
  <si>
    <t>вулиця Iвана Крип'якевича 54</t>
  </si>
  <si>
    <t>вулиця Iвана Крип'якевича 36</t>
  </si>
  <si>
    <t>4 472,09</t>
  </si>
  <si>
    <t>вулиця Василя Стефаника 8</t>
  </si>
  <si>
    <t>1 538,82</t>
  </si>
  <si>
    <t>вулиця Гетьмана iвана Мазепи 292</t>
  </si>
  <si>
    <t>4 218,98</t>
  </si>
  <si>
    <t>3 862,92</t>
  </si>
  <si>
    <t>вулиця Гетьмана iвана Мазепи 78</t>
  </si>
  <si>
    <t>4 313,74</t>
  </si>
  <si>
    <t>вулиця Гетьмана iвана Мазепи 298</t>
  </si>
  <si>
    <t>4 015,82</t>
  </si>
  <si>
    <t>3 579,28</t>
  </si>
  <si>
    <t>вулиця Гетьмана iвана Мазепи 250</t>
  </si>
  <si>
    <t>1 853,72</t>
  </si>
  <si>
    <t>вулиця Гетьмана iвана Мазепи 268</t>
  </si>
  <si>
    <t>4 046,59</t>
  </si>
  <si>
    <t>3 595,39</t>
  </si>
  <si>
    <t>вулиця Гетьмана iвана Мазепи 298а</t>
  </si>
  <si>
    <t>3 632,14</t>
  </si>
  <si>
    <t>вулиця Сидора Воробкевича 2а</t>
  </si>
  <si>
    <t>вулиця Адама Мiцкевича 13</t>
  </si>
  <si>
    <t>вулиця Адама Мiцкевича 23</t>
  </si>
  <si>
    <t>вулиця Степана Бандери 6</t>
  </si>
  <si>
    <t>вулиця Михайла Старицького 24</t>
  </si>
  <si>
    <t>вулиця Степана Бандери 69</t>
  </si>
  <si>
    <t>вулиця Дмитра Яворницького 15</t>
  </si>
  <si>
    <t>3 994,83</t>
  </si>
  <si>
    <t>3 564,29</t>
  </si>
  <si>
    <t>вулиця Професора Б.Левицького 19</t>
  </si>
  <si>
    <t>вулиця Адама Мiцкевича 73</t>
  </si>
  <si>
    <t>вулиця Старомiська 30</t>
  </si>
  <si>
    <t>вулиця Професора Пулюя 10</t>
  </si>
  <si>
    <t>вулиця Степана Бандери 45</t>
  </si>
  <si>
    <t>вулиця Степана Бандери 47</t>
  </si>
  <si>
    <t>вулиця Степана Бандери 49</t>
  </si>
  <si>
    <t>вулиця Степана Бандери 51</t>
  </si>
  <si>
    <t>вулиця Степана Бандери 51а</t>
  </si>
  <si>
    <t>2 566,46</t>
  </si>
  <si>
    <t>вулиця Володимира iвасюка 39</t>
  </si>
  <si>
    <t>вулиця Олександра Олеся 10</t>
  </si>
  <si>
    <t>вулиця Гетьмана iвана Мазепи 215</t>
  </si>
  <si>
    <t>вулиця Київська 1</t>
  </si>
  <si>
    <t>вулиця Панаса Мирного 4</t>
  </si>
  <si>
    <t>вулиця Родини Крушельницьких 27</t>
  </si>
  <si>
    <t>вулиця Адама Мiцкевича 21</t>
  </si>
  <si>
    <t>вулиця Адама Мiцкевича 25</t>
  </si>
  <si>
    <t>вулиця Станiслава Людкевича 6</t>
  </si>
  <si>
    <t>вулиця Станiслава Людкевича 8а</t>
  </si>
  <si>
    <t>вулиця Млинська 54</t>
  </si>
  <si>
    <t>вулиця Гетьмана iвана Мазепи 297</t>
  </si>
  <si>
    <t>вулиця Старомiська 34а</t>
  </si>
  <si>
    <t>вулиця Старомiська 69</t>
  </si>
  <si>
    <t>вулиця Степана Бандери 15</t>
  </si>
  <si>
    <t>1 222,91</t>
  </si>
  <si>
    <t>вулиця Осипа Маковея 1</t>
  </si>
  <si>
    <t>1 109,6</t>
  </si>
  <si>
    <t>вулиця Осипа Маковея 3</t>
  </si>
  <si>
    <t>1 114,76</t>
  </si>
  <si>
    <t>вулиця Гетьмана iвана Мазепи 290</t>
  </si>
  <si>
    <t>5 651,1</t>
  </si>
  <si>
    <t>вулиця Степана Бандери 69а</t>
  </si>
  <si>
    <t>вулиця Степана Бандери 73</t>
  </si>
  <si>
    <t>вулиця Степана Бандери 90</t>
  </si>
  <si>
    <t>вулиця Степана Бандери 88</t>
  </si>
  <si>
    <t>вулиця Степана Бандери 92</t>
  </si>
  <si>
    <t>вулиця Iвана Крип'якевича 34</t>
  </si>
  <si>
    <t>вулиця Iвана Крип'якевича 36а</t>
  </si>
  <si>
    <t>1 050,29</t>
  </si>
  <si>
    <t>вулиця Гетьмана iвана Мазепи 248</t>
  </si>
  <si>
    <t>3 335,85</t>
  </si>
  <si>
    <t>вулиця Марiї Заньковецької 1</t>
  </si>
  <si>
    <t>1 315,95</t>
  </si>
  <si>
    <t>вулиця Марiї Заньковецької 12</t>
  </si>
  <si>
    <t>12 675,55</t>
  </si>
  <si>
    <t>11 300,95</t>
  </si>
  <si>
    <t>вулиця Степана Бандери 26</t>
  </si>
  <si>
    <t>вулиця Василя Стефаника 6б</t>
  </si>
  <si>
    <t>вулиця Сотнi Кривоноса 3</t>
  </si>
  <si>
    <t>вулиця Сiчових Стрiльцiв 34</t>
  </si>
  <si>
    <t>3 013,42</t>
  </si>
  <si>
    <t>вулиця Сiчових Стрiльцiв 27</t>
  </si>
  <si>
    <t>2 741,93</t>
  </si>
  <si>
    <t>вулиця Сiчових Стрiльцiв 44</t>
  </si>
  <si>
    <t>2 543,08</t>
  </si>
  <si>
    <t>вулиця Сiчових Стрiльцiв 33</t>
  </si>
  <si>
    <t>6 040,82</t>
  </si>
  <si>
    <t>вулиця Сiчових Стрiльцiв 12</t>
  </si>
  <si>
    <t>3 065,77</t>
  </si>
  <si>
    <t>вулиця Миколи Лисенка 6</t>
  </si>
  <si>
    <t>1 924,11</t>
  </si>
  <si>
    <t>вулиця Миколи Лисенка 2</t>
  </si>
  <si>
    <t>3 137,03</t>
  </si>
  <si>
    <t>вулиця Миколи Лисенка 30</t>
  </si>
  <si>
    <t>3 061,97</t>
  </si>
  <si>
    <t>вулиця Миколи Лисенка 32</t>
  </si>
  <si>
    <t>3 200,9</t>
  </si>
  <si>
    <t>вулиця Юрiя Шкрумеляка 39</t>
  </si>
  <si>
    <t>вулиця Юрiя Шкрумеляка 41</t>
  </si>
  <si>
    <t>вулиця Юрiя Шкрумеляка 36а</t>
  </si>
  <si>
    <t>1 446,53</t>
  </si>
  <si>
    <t>вулиця Юрiя Шкрумеляка 38</t>
  </si>
  <si>
    <t>вулиця Сiчових Стрiльцiв 29</t>
  </si>
  <si>
    <t>2 147,81</t>
  </si>
  <si>
    <t>1 911,76</t>
  </si>
  <si>
    <t>вулиця Сiчових Стрiльцiв 23</t>
  </si>
  <si>
    <t>5 729,7</t>
  </si>
  <si>
    <t>5 582,09</t>
  </si>
  <si>
    <t>вулиця Олександра Довженка 10</t>
  </si>
  <si>
    <t>вулиця Юрiя Шкрумеляка 22</t>
  </si>
  <si>
    <t>1 474,57</t>
  </si>
  <si>
    <t>вулиця Сiчових Стрiльцiв 50</t>
  </si>
  <si>
    <t>вулиця Полковника Семена Палiя 28</t>
  </si>
  <si>
    <t>6 778,3</t>
  </si>
  <si>
    <t>6 057,19</t>
  </si>
  <si>
    <t>вулиця Полковника Семена Палiя 30</t>
  </si>
  <si>
    <t>5 474,14</t>
  </si>
  <si>
    <t>4 872,28</t>
  </si>
  <si>
    <t>вулиця Полковника Семена Палiя 32</t>
  </si>
  <si>
    <t>3 626,56</t>
  </si>
  <si>
    <t>3 225,2</t>
  </si>
  <si>
    <t>вулиця Ольги Кобилянської 1</t>
  </si>
  <si>
    <t>вулиця Ольги Кобилянської 23</t>
  </si>
  <si>
    <t>вулиця Андрiя Чайковського 2</t>
  </si>
  <si>
    <t>вулиця Андрiя Чайковського 6</t>
  </si>
  <si>
    <t>вулиця Олександра Довженка 4</t>
  </si>
  <si>
    <t>вулиця Андрiя Чайковського 23</t>
  </si>
  <si>
    <t>вулиця Сiчових Стрiльцiв 6</t>
  </si>
  <si>
    <t>вулиця Сiчових Стрiльцiв 18</t>
  </si>
  <si>
    <t>вулиця Сiчових Стрiльцiв 24</t>
  </si>
  <si>
    <t>вулиця Сiчових Стрiльцiв 32</t>
  </si>
  <si>
    <t>вулиця Сiчових Стрiльцiв 52</t>
  </si>
  <si>
    <t>вулиця Косачiвська 1</t>
  </si>
  <si>
    <t>вулиця Святослава Гординського 2</t>
  </si>
  <si>
    <t>вулиця Святослава Гординського 4а</t>
  </si>
  <si>
    <t>вулиця Святослава Гординського 4</t>
  </si>
  <si>
    <t>вулиця Полковника Семена Палiя 5а</t>
  </si>
  <si>
    <t>вулиця Андрiя Чайковського 50</t>
  </si>
  <si>
    <t>3 124,22</t>
  </si>
  <si>
    <t>вулиця Андрiя Чайковського 46</t>
  </si>
  <si>
    <t>3 867,09</t>
  </si>
  <si>
    <t>вулиця Андрiя Чайковського 54</t>
  </si>
  <si>
    <t>3 084,27</t>
  </si>
  <si>
    <t>вулиця Андрiя Чайковського 56</t>
  </si>
  <si>
    <t>3 009,3</t>
  </si>
  <si>
    <t>вулиця Андрiя Чайковського 44</t>
  </si>
  <si>
    <t>4 402,2</t>
  </si>
  <si>
    <t>вулиця Андрiя Чайковського 36</t>
  </si>
  <si>
    <t>2 818,29</t>
  </si>
  <si>
    <t>вулиця Андрiя Чайковського 38</t>
  </si>
  <si>
    <t>2 889,6</t>
  </si>
  <si>
    <t>вулиця Андрiя Чайковського 42</t>
  </si>
  <si>
    <t>1 432,6</t>
  </si>
  <si>
    <t>вулиця Андрiя Чайковського 34</t>
  </si>
  <si>
    <t>2 836,73</t>
  </si>
  <si>
    <t>вулиця Андрiя Чайковського 32</t>
  </si>
  <si>
    <t>вулиця Андрiя Чайковського 34а</t>
  </si>
  <si>
    <t>вулиця Андрiя Сахарова 2</t>
  </si>
  <si>
    <t>вулиця Андрiя Сахарова 4</t>
  </si>
  <si>
    <t>вулиця Андрiя Сахарова 6</t>
  </si>
  <si>
    <t>вулиця Андрiя Сахарова 8</t>
  </si>
  <si>
    <t>вулиця Андрiя Сахарова 13</t>
  </si>
  <si>
    <t>вулиця Андрiя Сахарова 9</t>
  </si>
  <si>
    <t>вулиця Андрiя Сахарова 5</t>
  </si>
  <si>
    <t>вулиця Андрiя Сахарова 15</t>
  </si>
  <si>
    <t>вулиця Андрiя Сахарова 11</t>
  </si>
  <si>
    <t>вулиця Андрiя Сахарова 7</t>
  </si>
  <si>
    <t>вулиця Андрiя Сахарова 3</t>
  </si>
  <si>
    <t>вулиця Андрiя Сахарова 1</t>
  </si>
  <si>
    <t>вулиця Андрiя Чайковського 40</t>
  </si>
  <si>
    <t>3 226,17</t>
  </si>
  <si>
    <t>вулиця Юрiя Шкрумеляка 32</t>
  </si>
  <si>
    <t>вулиця Полковника Семена Палiя 20</t>
  </si>
  <si>
    <t>3 745,14</t>
  </si>
  <si>
    <t>вулиця Полковника Семена Палiя 4а</t>
  </si>
  <si>
    <t>3 172,31</t>
  </si>
  <si>
    <t>вулиця Андрiя Чайковського 52</t>
  </si>
  <si>
    <t>1 273,2</t>
  </si>
  <si>
    <t>вулиця Андрiя Чайковського 48</t>
  </si>
  <si>
    <t>3 155,3</t>
  </si>
  <si>
    <t>вулиця Сiчових Стрiльцiв 46</t>
  </si>
  <si>
    <t>вулиця Ольги Кобилянської 14</t>
  </si>
  <si>
    <t>вулиця Ольги Кобилянської 27</t>
  </si>
  <si>
    <t>вулиця Юрiя Шкрумеляка 3</t>
  </si>
  <si>
    <t>вулиця Юрiя Шкрумеляка 11</t>
  </si>
  <si>
    <t>вулиця Косачiвська 41</t>
  </si>
  <si>
    <t>вулиця Гетьмана Петра Дорошенка 3</t>
  </si>
  <si>
    <t>вулиця Гетьмана Петра Дорошенка 15</t>
  </si>
  <si>
    <t>вулиця Сiчових Стрiльцiв 2</t>
  </si>
  <si>
    <t>вулиця Сiчових Стрiльцiв 9</t>
  </si>
  <si>
    <t>вулиця Богдана Лепкого 55</t>
  </si>
  <si>
    <t>вулиця Юрiя Шкрумеляка 18</t>
  </si>
  <si>
    <t>вулиця Сiчових Стрiльцiв 35</t>
  </si>
  <si>
    <t>1 350,65</t>
  </si>
  <si>
    <t>вулиця Сiчових Стрiльцiв 37</t>
  </si>
  <si>
    <t>1 466,18</t>
  </si>
  <si>
    <t>вулиця Богдана Хмельницького 1а</t>
  </si>
  <si>
    <t>6 053,4</t>
  </si>
  <si>
    <t>вулиця Богдана Хмельницького 1</t>
  </si>
  <si>
    <t>6 119,72</t>
  </si>
  <si>
    <t>вулиця Українська 63</t>
  </si>
  <si>
    <t>вулиця Iвана Майданського 7</t>
  </si>
  <si>
    <t>вулиця Михайла Коцюбинського 17</t>
  </si>
  <si>
    <t>вулиця Iвана Франка 104</t>
  </si>
  <si>
    <t>вулиця Iвана Франка 88</t>
  </si>
  <si>
    <t>вулиця Стара Дорога 30</t>
  </si>
  <si>
    <t>вулиця Карпатська 35</t>
  </si>
  <si>
    <t>вулиця Симона Петлюри 48</t>
  </si>
  <si>
    <t>вулиця Моцарта 20</t>
  </si>
  <si>
    <t>вулиця Антона Чехова 10а</t>
  </si>
  <si>
    <t>вулиця Олекси Довбуша 80</t>
  </si>
  <si>
    <t>вулиця Олекси Довбуша 78</t>
  </si>
  <si>
    <t>вулиця Iвана Франка 162</t>
  </si>
  <si>
    <t>вулиця Iвана Франка 152</t>
  </si>
  <si>
    <t>вулиця Iвана Франка 86</t>
  </si>
  <si>
    <t>вулиця Iвана Франка 68</t>
  </si>
  <si>
    <t>вулиця Моцарта 50а</t>
  </si>
  <si>
    <t>вулиця Антона Чехова 9</t>
  </si>
  <si>
    <t>проспект Михайла Грушевського 88</t>
  </si>
  <si>
    <t>проспект Михайла Грушевського 90 кв. 3</t>
  </si>
  <si>
    <t>проспект Михайла Грушевського 125</t>
  </si>
  <si>
    <t>вулиця Галицька 5</t>
  </si>
  <si>
    <t>проспект Михайла Грушевського 45а</t>
  </si>
  <si>
    <t>1 242,7</t>
  </si>
  <si>
    <t>вулиця Миколи Леонтовича 32</t>
  </si>
  <si>
    <t>5 550,7</t>
  </si>
  <si>
    <t>4 872,03</t>
  </si>
  <si>
    <t>вулиця Iвана Франка 181а</t>
  </si>
  <si>
    <t>вулиця Миколи Костомарова 2</t>
  </si>
  <si>
    <t>6 033,7</t>
  </si>
  <si>
    <t>5 453,4</t>
  </si>
  <si>
    <t>вулиця Миколи Костомарова 3</t>
  </si>
  <si>
    <t>4 388,2</t>
  </si>
  <si>
    <t>3 900,6</t>
  </si>
  <si>
    <t>вулиця Карпатська 40г</t>
  </si>
  <si>
    <t>1 863</t>
  </si>
  <si>
    <t>вулиця Миколи Леонтовича 18</t>
  </si>
  <si>
    <t>5 671,2</t>
  </si>
  <si>
    <t>4 929,4</t>
  </si>
  <si>
    <t>вулиця Миколи Леонтовича 10</t>
  </si>
  <si>
    <t>4 509,9</t>
  </si>
  <si>
    <t>вулиця Миколи Леонтовича 4</t>
  </si>
  <si>
    <t>4 005,9</t>
  </si>
  <si>
    <t>3 663,14</t>
  </si>
  <si>
    <t>вулиця Моцарта 85</t>
  </si>
  <si>
    <t>4 116,23</t>
  </si>
  <si>
    <t>3 666,64</t>
  </si>
  <si>
    <t>вулиця Миколи Костомарова 1</t>
  </si>
  <si>
    <t>7 567,28</t>
  </si>
  <si>
    <t>6 768,81</t>
  </si>
  <si>
    <t>вулиця Миколи Леонтовича 6</t>
  </si>
  <si>
    <t>6 141,1</t>
  </si>
  <si>
    <t>5 467,78</t>
  </si>
  <si>
    <t>вулиця Миколи Леонтовича 2</t>
  </si>
  <si>
    <t>1 807,57</t>
  </si>
  <si>
    <t>вулиця Миколи Леонтовича 24</t>
  </si>
  <si>
    <t>5 851,55</t>
  </si>
  <si>
    <t>5 223,64</t>
  </si>
  <si>
    <t>вулиця Миколи Леонтовича 22</t>
  </si>
  <si>
    <t>6 106,87</t>
  </si>
  <si>
    <t>5 430,19</t>
  </si>
  <si>
    <t>вулиця Миколи Леонтовича 20</t>
  </si>
  <si>
    <t>6 050,24</t>
  </si>
  <si>
    <t>5 392,21</t>
  </si>
  <si>
    <t>вулиця Миколи Леонтовича 8</t>
  </si>
  <si>
    <t>6 074,8</t>
  </si>
  <si>
    <t>5 404,64</t>
  </si>
  <si>
    <t>вулиця Миколи Леонтовича 26</t>
  </si>
  <si>
    <t>8 524,25</t>
  </si>
  <si>
    <t>7 577,9</t>
  </si>
  <si>
    <t>вулиця Iвана Франка 150а</t>
  </si>
  <si>
    <t>вулиця Олекси Довбуша 119</t>
  </si>
  <si>
    <t>4 525,28</t>
  </si>
  <si>
    <t>вулиця Олекси Довбуша 117</t>
  </si>
  <si>
    <t>4 368,75</t>
  </si>
  <si>
    <t>вулиця Iвана Франка 115а</t>
  </si>
  <si>
    <t>вулиця Олекси Довбуша 404</t>
  </si>
  <si>
    <t>вулиця Iвана Франка 141</t>
  </si>
  <si>
    <t>вулиця Стара Дорога 3</t>
  </si>
  <si>
    <t>проспект Михайла Грушевського 68</t>
  </si>
  <si>
    <t>проспект Михайла Грушевського 54</t>
  </si>
  <si>
    <t>вулиця Iвана Котляревського 8а</t>
  </si>
  <si>
    <t>вулиця Михайла Коцюбинського 15</t>
  </si>
  <si>
    <t>вулиця Михайла Коцюбинського 5</t>
  </si>
  <si>
    <t>вулиця Михайла Коцюбинського 6</t>
  </si>
  <si>
    <t>вулиця Кирила Трильовського 20</t>
  </si>
  <si>
    <t>вулиця Олександра Пушкiна 30</t>
  </si>
  <si>
    <t>вулиця Моцарта 17</t>
  </si>
  <si>
    <t>вулиця Iвана Новодворського 15</t>
  </si>
  <si>
    <t>вулиця Богдана Лепкого 65</t>
  </si>
  <si>
    <t>вулиця Карпатська 10</t>
  </si>
  <si>
    <t>вулиця Українська 71</t>
  </si>
  <si>
    <t>ТАРИФ</t>
  </si>
  <si>
    <t>Прибирання прибудинкової території</t>
  </si>
  <si>
    <t>Вивезення і захоронення побутових відходів</t>
  </si>
  <si>
    <t>Освітлення місць загального користування (сходових кліток)</t>
  </si>
  <si>
    <t>Обслуговування димових та вентиляційних каналів</t>
  </si>
  <si>
    <t>Технічне обслуговування внутрішньо будинкових систем</t>
  </si>
  <si>
    <t>Поточний ремонт конструктивних елементів, внутрішньо будинкових систем</t>
  </si>
  <si>
    <t>Технічне обслуговування ліфтів</t>
  </si>
  <si>
    <t>Енергопостачання ліфтів</t>
  </si>
  <si>
    <t>Адреса</t>
  </si>
  <si>
    <t>№</t>
  </si>
  <si>
    <t>Т. Кухтар</t>
  </si>
  <si>
    <t>Керуючий справами виконкому</t>
  </si>
  <si>
    <t>Загальний розмір тарифу для кожного будинку,                                                                                                                                                                                                згідно розрахунку економічно обгрунтованих витрат на послуги з утримання будинків і споруд та прибудинкових територій, грн./м.кв.</t>
  </si>
  <si>
    <t>Додаток 2                                                                                                до  рішення виконавчого   комітету                                                                                                                    міської ради від24.01.2017 р. №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</si>
</sst>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00_-;\-* #,##0.0000_-;_-* &quot;-&quot;??_-;_-@_-"/>
    <numFmt numFmtId="165" formatCode="_-* #,##0.00_-;\-* #,##0.00_-;_-* &quot;-&quot;??_-;_-@_-"/>
    <numFmt numFmtId="166" formatCode="_-* #,##0.0000\ _г_р_н_._-;\-* #,##0.0000\ _г_р_н_._-;_-* &quot;-&quot;????\ _г_р_н_.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164" fontId="0" fillId="0" borderId="0" xfId="0" applyNumberFormat="1"/>
    <xf numFmtId="4" fontId="0" fillId="0" borderId="0" xfId="0" applyNumberFormat="1" applyAlignment="1">
      <alignment horizontal="right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 textRotation="90" wrapText="1"/>
    </xf>
    <xf numFmtId="0" fontId="18" fillId="0" borderId="10" xfId="0" applyFont="1" applyBorder="1" applyAlignment="1">
      <alignment horizontal="center" vertical="center"/>
    </xf>
    <xf numFmtId="0" fontId="19" fillId="0" borderId="11" xfId="0" applyFont="1" applyBorder="1"/>
    <xf numFmtId="4" fontId="19" fillId="0" borderId="11" xfId="0" applyNumberFormat="1" applyFont="1" applyBorder="1" applyAlignment="1">
      <alignment horizontal="right"/>
    </xf>
    <xf numFmtId="165" fontId="19" fillId="0" borderId="11" xfId="0" applyNumberFormat="1" applyFont="1" applyBorder="1" applyAlignment="1">
      <alignment horizontal="right"/>
    </xf>
    <xf numFmtId="164" fontId="19" fillId="0" borderId="11" xfId="0" applyNumberFormat="1" applyFont="1" applyBorder="1"/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166" fontId="0" fillId="0" borderId="0" xfId="0" applyNumberFormat="1"/>
    <xf numFmtId="0" fontId="18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right"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0"/>
  <sheetViews>
    <sheetView tabSelected="1" workbookViewId="0">
      <selection activeCell="L1" sqref="L1:R5"/>
    </sheetView>
  </sheetViews>
  <sheetFormatPr defaultRowHeight="15" x14ac:dyDescent="0.25"/>
  <cols>
    <col min="1" max="1" width="4.5703125" bestFit="1" customWidth="1"/>
    <col min="2" max="2" width="45.28515625" customWidth="1"/>
    <col min="3" max="3" width="16.140625" hidden="1" customWidth="1"/>
    <col min="4" max="4" width="19.5703125" hidden="1" customWidth="1"/>
    <col min="5" max="5" width="23.28515625" hidden="1" customWidth="1"/>
    <col min="6" max="6" width="18.140625" style="2" hidden="1" customWidth="1"/>
    <col min="7" max="7" width="19.28515625" style="2" hidden="1" customWidth="1"/>
    <col min="8" max="8" width="11" customWidth="1"/>
    <col min="9" max="9" width="8.85546875" customWidth="1"/>
    <col min="10" max="10" width="9" customWidth="1"/>
    <col min="11" max="11" width="11.140625" customWidth="1"/>
    <col min="12" max="12" width="10.5703125" customWidth="1"/>
    <col min="13" max="13" width="9.7109375" hidden="1" customWidth="1"/>
    <col min="14" max="14" width="9" hidden="1" customWidth="1"/>
    <col min="15" max="15" width="9" bestFit="1" customWidth="1"/>
    <col min="16" max="16" width="12.7109375" bestFit="1" customWidth="1"/>
    <col min="17" max="17" width="9.28515625" customWidth="1"/>
    <col min="18" max="18" width="9.7109375" customWidth="1"/>
    <col min="19" max="19" width="11.140625" bestFit="1" customWidth="1"/>
  </cols>
  <sheetData>
    <row r="1" spans="1:18" ht="18.75" customHeight="1" x14ac:dyDescent="0.25">
      <c r="L1" s="15" t="s">
        <v>557</v>
      </c>
      <c r="M1" s="15"/>
      <c r="N1" s="15"/>
      <c r="O1" s="15"/>
      <c r="P1" s="15"/>
      <c r="Q1" s="15"/>
      <c r="R1" s="15"/>
    </row>
    <row r="2" spans="1:18" ht="15" customHeight="1" x14ac:dyDescent="0.25">
      <c r="L2" s="15"/>
      <c r="M2" s="15"/>
      <c r="N2" s="15"/>
      <c r="O2" s="15"/>
      <c r="P2" s="15"/>
      <c r="Q2" s="15"/>
      <c r="R2" s="15"/>
    </row>
    <row r="3" spans="1:18" ht="15.75" customHeight="1" x14ac:dyDescent="0.25">
      <c r="L3" s="15"/>
      <c r="M3" s="15"/>
      <c r="N3" s="15"/>
      <c r="O3" s="15"/>
      <c r="P3" s="15"/>
      <c r="Q3" s="15"/>
      <c r="R3" s="15"/>
    </row>
    <row r="4" spans="1:18" ht="15" customHeight="1" x14ac:dyDescent="0.25">
      <c r="L4" s="15"/>
      <c r="M4" s="15"/>
      <c r="N4" s="15"/>
      <c r="O4" s="15"/>
      <c r="P4" s="15"/>
      <c r="Q4" s="15"/>
      <c r="R4" s="15"/>
    </row>
    <row r="5" spans="1:18" ht="15" customHeight="1" x14ac:dyDescent="0.25">
      <c r="L5" s="15"/>
      <c r="M5" s="15"/>
      <c r="N5" s="15"/>
      <c r="O5" s="15"/>
      <c r="P5" s="15"/>
      <c r="Q5" s="15"/>
      <c r="R5" s="15"/>
    </row>
    <row r="6" spans="1:18" ht="18.75" customHeight="1" x14ac:dyDescent="0.25">
      <c r="A6" s="14" t="s">
        <v>556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15.75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ht="15.75" hidden="1" customHeight="1" x14ac:dyDescent="0.25"/>
    <row r="9" spans="1:18" ht="158.25" customHeight="1" x14ac:dyDescent="0.25">
      <c r="A9" s="5" t="s">
        <v>553</v>
      </c>
      <c r="B9" s="3" t="s">
        <v>552</v>
      </c>
      <c r="H9" s="3" t="s">
        <v>543</v>
      </c>
      <c r="I9" s="4" t="s">
        <v>544</v>
      </c>
      <c r="J9" s="4" t="s">
        <v>545</v>
      </c>
      <c r="K9" s="4" t="s">
        <v>546</v>
      </c>
      <c r="L9" s="4" t="s">
        <v>547</v>
      </c>
      <c r="O9" s="4" t="s">
        <v>548</v>
      </c>
      <c r="P9" s="4" t="s">
        <v>549</v>
      </c>
      <c r="Q9" s="4" t="s">
        <v>550</v>
      </c>
      <c r="R9" s="4" t="s">
        <v>551</v>
      </c>
    </row>
    <row r="10" spans="1:18" ht="15.75" x14ac:dyDescent="0.25">
      <c r="A10" s="6">
        <v>1</v>
      </c>
      <c r="B10" s="6" t="s">
        <v>99</v>
      </c>
      <c r="C10" s="6">
        <v>110</v>
      </c>
      <c r="D10" s="6">
        <v>6</v>
      </c>
      <c r="E10" s="6">
        <v>12</v>
      </c>
      <c r="F10" s="7">
        <v>325.8</v>
      </c>
      <c r="G10" s="8">
        <v>0</v>
      </c>
      <c r="H10" s="9">
        <v>5.6154000000000002</v>
      </c>
      <c r="I10" s="9">
        <v>0</v>
      </c>
      <c r="J10" s="9">
        <v>0.64790000000000003</v>
      </c>
      <c r="K10" s="9">
        <v>0.313</v>
      </c>
      <c r="L10" s="9">
        <f>M10+N10</f>
        <v>0.69520000000000004</v>
      </c>
      <c r="M10" s="9">
        <v>0.56979999999999997</v>
      </c>
      <c r="N10" s="9">
        <v>0.12540000000000001</v>
      </c>
      <c r="O10" s="9">
        <v>1.5237000000000001</v>
      </c>
      <c r="P10" s="9">
        <v>2.4356</v>
      </c>
      <c r="Q10" s="9">
        <v>0</v>
      </c>
      <c r="R10" s="9">
        <v>0</v>
      </c>
    </row>
    <row r="11" spans="1:18" ht="15.75" x14ac:dyDescent="0.25">
      <c r="A11" s="6">
        <f>A10+1</f>
        <v>2</v>
      </c>
      <c r="B11" s="6" t="s">
        <v>0</v>
      </c>
      <c r="C11" s="6">
        <v>1</v>
      </c>
      <c r="D11" s="6">
        <v>126</v>
      </c>
      <c r="E11" s="6">
        <v>348</v>
      </c>
      <c r="F11" s="7" t="s">
        <v>1</v>
      </c>
      <c r="G11" s="8">
        <v>0</v>
      </c>
      <c r="H11" s="9">
        <v>5.2983000000000002</v>
      </c>
      <c r="I11" s="9">
        <v>0.93459999999999999</v>
      </c>
      <c r="J11" s="9">
        <v>1</v>
      </c>
      <c r="K11" s="9">
        <v>0.37930000000000003</v>
      </c>
      <c r="L11" s="9">
        <f t="shared" ref="L11:L74" si="0">M11+N11</f>
        <v>0.44440000000000002</v>
      </c>
      <c r="M11" s="9">
        <v>0.30320000000000003</v>
      </c>
      <c r="N11" s="9">
        <v>0.14119999999999999</v>
      </c>
      <c r="O11" s="9">
        <v>1.7028000000000001</v>
      </c>
      <c r="P11" s="9">
        <v>0.83720000000000006</v>
      </c>
      <c r="Q11" s="9">
        <v>0</v>
      </c>
      <c r="R11" s="9">
        <v>0</v>
      </c>
    </row>
    <row r="12" spans="1:18" ht="15.75" x14ac:dyDescent="0.25">
      <c r="A12" s="6">
        <f t="shared" ref="A12:A75" si="1">A11+1</f>
        <v>3</v>
      </c>
      <c r="B12" s="6" t="s">
        <v>100</v>
      </c>
      <c r="C12" s="6">
        <v>111</v>
      </c>
      <c r="D12" s="6">
        <v>8</v>
      </c>
      <c r="E12" s="6">
        <v>16</v>
      </c>
      <c r="F12" s="7">
        <v>401.5</v>
      </c>
      <c r="G12" s="8">
        <v>0</v>
      </c>
      <c r="H12" s="9">
        <v>6.5881999999999996</v>
      </c>
      <c r="I12" s="9">
        <v>0.95760000000000001</v>
      </c>
      <c r="J12" s="9">
        <v>0.70099999999999996</v>
      </c>
      <c r="K12" s="9">
        <v>0.67159999999999997</v>
      </c>
      <c r="L12" s="9">
        <f t="shared" si="0"/>
        <v>0.84620000000000006</v>
      </c>
      <c r="M12" s="9">
        <v>0.69359999999999999</v>
      </c>
      <c r="N12" s="9">
        <v>0.15260000000000001</v>
      </c>
      <c r="O12" s="9">
        <v>1.6485000000000001</v>
      </c>
      <c r="P12" s="9">
        <v>1.7633000000000001</v>
      </c>
      <c r="Q12" s="9">
        <v>0</v>
      </c>
      <c r="R12" s="9">
        <v>0</v>
      </c>
    </row>
    <row r="13" spans="1:18" ht="15.75" x14ac:dyDescent="0.25">
      <c r="A13" s="6">
        <f t="shared" si="1"/>
        <v>4</v>
      </c>
      <c r="B13" s="6" t="s">
        <v>193</v>
      </c>
      <c r="C13" s="6">
        <v>243</v>
      </c>
      <c r="D13" s="6">
        <v>2</v>
      </c>
      <c r="E13" s="6">
        <v>9</v>
      </c>
      <c r="F13" s="7">
        <v>150.69999999999999</v>
      </c>
      <c r="G13" s="8">
        <v>0</v>
      </c>
      <c r="H13" s="9">
        <v>6.7233000000000001</v>
      </c>
      <c r="I13" s="9">
        <v>0.95660000000000001</v>
      </c>
      <c r="J13" s="9">
        <v>1.0506</v>
      </c>
      <c r="K13" s="9">
        <v>0</v>
      </c>
      <c r="L13" s="9">
        <f t="shared" si="0"/>
        <v>0.33040000000000003</v>
      </c>
      <c r="M13" s="9">
        <v>0.30790000000000001</v>
      </c>
      <c r="N13" s="9">
        <v>2.2499999999999999E-2</v>
      </c>
      <c r="O13" s="9">
        <v>1.0981000000000001</v>
      </c>
      <c r="P13" s="9">
        <v>3.2875999999999999</v>
      </c>
      <c r="Q13" s="9">
        <v>0</v>
      </c>
      <c r="R13" s="9">
        <v>0</v>
      </c>
    </row>
    <row r="14" spans="1:18" ht="15.75" x14ac:dyDescent="0.25">
      <c r="A14" s="6">
        <f t="shared" si="1"/>
        <v>5</v>
      </c>
      <c r="B14" s="6" t="s">
        <v>98</v>
      </c>
      <c r="C14" s="6">
        <v>109</v>
      </c>
      <c r="D14" s="6">
        <v>9</v>
      </c>
      <c r="E14" s="6">
        <v>27</v>
      </c>
      <c r="F14" s="7">
        <v>465.2</v>
      </c>
      <c r="G14" s="8">
        <v>0</v>
      </c>
      <c r="H14" s="9">
        <v>6.0776000000000003</v>
      </c>
      <c r="I14" s="9">
        <v>0.9556</v>
      </c>
      <c r="J14" s="9">
        <v>1.0209999999999999</v>
      </c>
      <c r="K14" s="9">
        <v>0.33179999999999998</v>
      </c>
      <c r="L14" s="9">
        <f t="shared" si="0"/>
        <v>0.81140000000000001</v>
      </c>
      <c r="M14" s="9">
        <v>0.66510000000000002</v>
      </c>
      <c r="N14" s="9">
        <v>0.14630000000000001</v>
      </c>
      <c r="O14" s="9">
        <v>1.6007</v>
      </c>
      <c r="P14" s="9">
        <v>1.3571</v>
      </c>
      <c r="Q14" s="9">
        <v>0</v>
      </c>
      <c r="R14" s="9">
        <v>0</v>
      </c>
    </row>
    <row r="15" spans="1:18" ht="15.75" x14ac:dyDescent="0.25">
      <c r="A15" s="6">
        <f t="shared" si="1"/>
        <v>6</v>
      </c>
      <c r="B15" s="6" t="s">
        <v>132</v>
      </c>
      <c r="C15" s="6">
        <v>147</v>
      </c>
      <c r="D15" s="6">
        <v>6</v>
      </c>
      <c r="E15" s="6">
        <v>8</v>
      </c>
      <c r="F15" s="7">
        <v>412.6</v>
      </c>
      <c r="G15" s="8">
        <v>0</v>
      </c>
      <c r="H15" s="9">
        <v>3.5367000000000002</v>
      </c>
      <c r="I15" s="9">
        <v>0</v>
      </c>
      <c r="J15" s="9">
        <v>0.34110000000000001</v>
      </c>
      <c r="K15" s="9">
        <v>0.46379999999999999</v>
      </c>
      <c r="L15" s="9">
        <f t="shared" si="0"/>
        <v>0.441</v>
      </c>
      <c r="M15" s="9">
        <v>0.375</v>
      </c>
      <c r="N15" s="9">
        <v>6.6000000000000003E-2</v>
      </c>
      <c r="O15" s="9">
        <v>1.2031000000000001</v>
      </c>
      <c r="P15" s="9">
        <v>1.0876999999999999</v>
      </c>
      <c r="Q15" s="9">
        <v>0</v>
      </c>
      <c r="R15" s="9">
        <v>0</v>
      </c>
    </row>
    <row r="16" spans="1:18" ht="15.75" x14ac:dyDescent="0.25">
      <c r="A16" s="6">
        <f t="shared" si="1"/>
        <v>7</v>
      </c>
      <c r="B16" s="6" t="s">
        <v>133</v>
      </c>
      <c r="C16" s="6">
        <v>148</v>
      </c>
      <c r="D16" s="6">
        <v>4</v>
      </c>
      <c r="E16" s="6">
        <v>6</v>
      </c>
      <c r="F16" s="7">
        <v>163.80000000000001</v>
      </c>
      <c r="G16" s="8">
        <v>0</v>
      </c>
      <c r="H16" s="9">
        <v>6.6117999999999997</v>
      </c>
      <c r="I16" s="9">
        <v>0</v>
      </c>
      <c r="J16" s="9">
        <v>0.64439999999999997</v>
      </c>
      <c r="K16" s="9">
        <v>0</v>
      </c>
      <c r="L16" s="9">
        <f t="shared" si="0"/>
        <v>0.3664</v>
      </c>
      <c r="M16" s="9">
        <v>0.2833</v>
      </c>
      <c r="N16" s="9">
        <v>8.3099999999999993E-2</v>
      </c>
      <c r="O16" s="9">
        <v>2.0205000000000002</v>
      </c>
      <c r="P16" s="9">
        <v>3.5804999999999998</v>
      </c>
      <c r="Q16" s="9">
        <v>0</v>
      </c>
      <c r="R16" s="9">
        <v>0</v>
      </c>
    </row>
    <row r="17" spans="1:20" ht="15.75" x14ac:dyDescent="0.25">
      <c r="A17" s="6">
        <f t="shared" si="1"/>
        <v>8</v>
      </c>
      <c r="B17" s="6" t="s">
        <v>212</v>
      </c>
      <c r="C17" s="6">
        <v>260</v>
      </c>
      <c r="D17" s="6">
        <v>71</v>
      </c>
      <c r="E17" s="6">
        <v>213</v>
      </c>
      <c r="F17" s="7" t="s">
        <v>213</v>
      </c>
      <c r="G17" s="8" t="s">
        <v>214</v>
      </c>
      <c r="H17" s="9">
        <v>6.24</v>
      </c>
      <c r="I17" s="9">
        <v>0.93289999999999995</v>
      </c>
      <c r="J17" s="9">
        <v>1.04</v>
      </c>
      <c r="K17" s="9">
        <v>0.47699999999999998</v>
      </c>
      <c r="L17" s="9">
        <f t="shared" si="0"/>
        <v>0.1341</v>
      </c>
      <c r="M17" s="9">
        <v>0</v>
      </c>
      <c r="N17" s="9">
        <v>0.1341</v>
      </c>
      <c r="O17" s="9">
        <v>1.6304000000000001</v>
      </c>
      <c r="P17" s="9">
        <v>0.69040000000000001</v>
      </c>
      <c r="Q17" s="9">
        <v>1.107</v>
      </c>
      <c r="R17" s="9">
        <v>0.22819999999999999</v>
      </c>
    </row>
    <row r="18" spans="1:20" ht="15.75" x14ac:dyDescent="0.25">
      <c r="A18" s="6">
        <f t="shared" si="1"/>
        <v>9</v>
      </c>
      <c r="B18" s="6" t="s">
        <v>205</v>
      </c>
      <c r="C18" s="6">
        <v>256</v>
      </c>
      <c r="D18" s="6">
        <v>89</v>
      </c>
      <c r="E18" s="6">
        <v>268</v>
      </c>
      <c r="F18" s="7" t="s">
        <v>206</v>
      </c>
      <c r="G18" s="8">
        <v>0</v>
      </c>
      <c r="H18" s="9">
        <v>4.6291000000000002</v>
      </c>
      <c r="I18" s="9">
        <v>0.7994</v>
      </c>
      <c r="J18" s="9">
        <v>0.98260000000000003</v>
      </c>
      <c r="K18" s="9">
        <v>0.33069999999999999</v>
      </c>
      <c r="L18" s="9">
        <f t="shared" si="0"/>
        <v>0.1263</v>
      </c>
      <c r="M18" s="9">
        <v>0</v>
      </c>
      <c r="N18" s="9">
        <v>0.1263</v>
      </c>
      <c r="O18" s="9">
        <v>1.5347</v>
      </c>
      <c r="P18" s="9">
        <v>0.85540000000000005</v>
      </c>
      <c r="Q18" s="9">
        <v>0</v>
      </c>
      <c r="R18" s="9">
        <v>0</v>
      </c>
    </row>
    <row r="19" spans="1:20" ht="15.75" x14ac:dyDescent="0.25">
      <c r="A19" s="6">
        <f t="shared" si="1"/>
        <v>10</v>
      </c>
      <c r="B19" s="6" t="s">
        <v>207</v>
      </c>
      <c r="C19" s="6">
        <v>257</v>
      </c>
      <c r="D19" s="6">
        <v>72</v>
      </c>
      <c r="E19" s="6">
        <v>228</v>
      </c>
      <c r="F19" s="7" t="s">
        <v>208</v>
      </c>
      <c r="G19" s="8" t="s">
        <v>209</v>
      </c>
      <c r="H19" s="9">
        <v>5.3239000000000001</v>
      </c>
      <c r="I19" s="9">
        <v>0.95150000000000001</v>
      </c>
      <c r="J19" s="9">
        <v>0.94750000000000001</v>
      </c>
      <c r="K19" s="9">
        <v>0.23980000000000001</v>
      </c>
      <c r="L19" s="9">
        <f t="shared" si="0"/>
        <v>0.1158</v>
      </c>
      <c r="M19" s="9">
        <v>0</v>
      </c>
      <c r="N19" s="9">
        <v>0.1158</v>
      </c>
      <c r="O19" s="9">
        <v>1.4073</v>
      </c>
      <c r="P19" s="9">
        <v>0.48980000000000001</v>
      </c>
      <c r="Q19" s="9">
        <v>0.9718</v>
      </c>
      <c r="R19" s="9">
        <v>0.20039999999999999</v>
      </c>
    </row>
    <row r="20" spans="1:20" ht="15.75" x14ac:dyDescent="0.25">
      <c r="A20" s="6">
        <f t="shared" si="1"/>
        <v>11</v>
      </c>
      <c r="B20" s="6" t="s">
        <v>210</v>
      </c>
      <c r="C20" s="6">
        <v>258</v>
      </c>
      <c r="D20" s="6">
        <v>50</v>
      </c>
      <c r="E20" s="6">
        <v>154</v>
      </c>
      <c r="F20" s="7" t="s">
        <v>211</v>
      </c>
      <c r="G20" s="8">
        <v>0</v>
      </c>
      <c r="H20" s="9">
        <v>4.5568</v>
      </c>
      <c r="I20" s="9">
        <v>0.95469999999999999</v>
      </c>
      <c r="J20" s="9">
        <v>0.94630000000000003</v>
      </c>
      <c r="K20" s="9">
        <v>0.2475</v>
      </c>
      <c r="L20" s="9">
        <f t="shared" si="0"/>
        <v>0.11409999999999999</v>
      </c>
      <c r="M20" s="9">
        <v>0</v>
      </c>
      <c r="N20" s="9">
        <v>0.11409999999999999</v>
      </c>
      <c r="O20" s="9">
        <v>1.4450000000000001</v>
      </c>
      <c r="P20" s="9">
        <v>0.84919999999999995</v>
      </c>
      <c r="Q20" s="9">
        <v>0</v>
      </c>
      <c r="R20" s="9">
        <v>0</v>
      </c>
    </row>
    <row r="21" spans="1:20" ht="15.75" x14ac:dyDescent="0.25">
      <c r="A21" s="6">
        <f t="shared" si="1"/>
        <v>12</v>
      </c>
      <c r="B21" s="6" t="s">
        <v>220</v>
      </c>
      <c r="C21" s="6">
        <v>263</v>
      </c>
      <c r="D21" s="6">
        <v>28</v>
      </c>
      <c r="E21" s="6">
        <v>69</v>
      </c>
      <c r="F21" s="7" t="s">
        <v>221</v>
      </c>
      <c r="G21" s="8">
        <v>0</v>
      </c>
      <c r="H21" s="9">
        <v>4.9851999999999999</v>
      </c>
      <c r="I21" s="9">
        <v>0.95250000000000001</v>
      </c>
      <c r="J21" s="9">
        <v>0.80700000000000005</v>
      </c>
      <c r="K21" s="9">
        <v>0.26179999999999998</v>
      </c>
      <c r="L21" s="9">
        <f t="shared" si="0"/>
        <v>0.12670000000000001</v>
      </c>
      <c r="M21" s="9">
        <v>0</v>
      </c>
      <c r="N21" s="9">
        <v>0.12670000000000001</v>
      </c>
      <c r="O21" s="9">
        <v>1.5402</v>
      </c>
      <c r="P21" s="9">
        <v>1.2969999999999999</v>
      </c>
      <c r="Q21" s="9">
        <v>0</v>
      </c>
      <c r="R21" s="9">
        <v>0</v>
      </c>
    </row>
    <row r="22" spans="1:20" ht="15.75" x14ac:dyDescent="0.25">
      <c r="A22" s="6">
        <f t="shared" si="1"/>
        <v>13</v>
      </c>
      <c r="B22" s="6" t="s">
        <v>217</v>
      </c>
      <c r="C22" s="6">
        <v>660</v>
      </c>
      <c r="D22" s="6">
        <v>144</v>
      </c>
      <c r="E22" s="6">
        <v>417</v>
      </c>
      <c r="F22" s="7" t="s">
        <v>218</v>
      </c>
      <c r="G22" s="8" t="s">
        <v>219</v>
      </c>
      <c r="H22" s="9">
        <v>5.1093000000000002</v>
      </c>
      <c r="I22" s="9">
        <v>0.95309999999999995</v>
      </c>
      <c r="J22" s="9">
        <v>0.85950000000000004</v>
      </c>
      <c r="K22" s="9">
        <v>0.25080000000000002</v>
      </c>
      <c r="L22" s="9">
        <f t="shared" si="0"/>
        <v>0.1149</v>
      </c>
      <c r="M22" s="9">
        <v>0</v>
      </c>
      <c r="N22" s="9">
        <v>0.1149</v>
      </c>
      <c r="O22" s="9">
        <v>1.3959999999999999</v>
      </c>
      <c r="P22" s="9">
        <v>0.39240000000000003</v>
      </c>
      <c r="Q22" s="9">
        <v>0.94730000000000003</v>
      </c>
      <c r="R22" s="9">
        <v>0.1953</v>
      </c>
    </row>
    <row r="23" spans="1:20" ht="15.75" x14ac:dyDescent="0.25">
      <c r="A23" s="6">
        <f t="shared" si="1"/>
        <v>14</v>
      </c>
      <c r="B23" s="6" t="s">
        <v>215</v>
      </c>
      <c r="C23" s="6">
        <v>261</v>
      </c>
      <c r="D23" s="6">
        <v>40</v>
      </c>
      <c r="E23" s="6">
        <v>137</v>
      </c>
      <c r="F23" s="7" t="s">
        <v>216</v>
      </c>
      <c r="G23" s="8">
        <v>0</v>
      </c>
      <c r="H23" s="9">
        <v>5.0087999999999999</v>
      </c>
      <c r="I23" s="9">
        <v>0.95230000000000004</v>
      </c>
      <c r="J23" s="9">
        <v>1.1666000000000001</v>
      </c>
      <c r="K23" s="9">
        <v>0.39290000000000003</v>
      </c>
      <c r="L23" s="9">
        <f t="shared" si="0"/>
        <v>0.1318</v>
      </c>
      <c r="M23" s="9">
        <v>0</v>
      </c>
      <c r="N23" s="9">
        <v>0.1318</v>
      </c>
      <c r="O23" s="9">
        <v>1.6020000000000001</v>
      </c>
      <c r="P23" s="9">
        <v>0.76319999999999999</v>
      </c>
      <c r="Q23" s="9">
        <v>0</v>
      </c>
      <c r="R23" s="9">
        <v>0</v>
      </c>
    </row>
    <row r="24" spans="1:20" ht="15.75" x14ac:dyDescent="0.25">
      <c r="A24" s="6">
        <f t="shared" si="1"/>
        <v>15</v>
      </c>
      <c r="B24" s="6" t="s">
        <v>230</v>
      </c>
      <c r="C24" s="6">
        <v>270</v>
      </c>
      <c r="D24" s="6">
        <v>100</v>
      </c>
      <c r="E24" s="6">
        <v>384</v>
      </c>
      <c r="F24" s="7" t="s">
        <v>231</v>
      </c>
      <c r="G24" s="8" t="s">
        <v>232</v>
      </c>
      <c r="H24" s="9">
        <v>5.3844000000000003</v>
      </c>
      <c r="I24" s="9">
        <v>0.95479999999999998</v>
      </c>
      <c r="J24" s="9">
        <v>1.1272</v>
      </c>
      <c r="K24" s="9">
        <v>0.27110000000000001</v>
      </c>
      <c r="L24" s="9">
        <f t="shared" si="0"/>
        <v>0.11360000000000001</v>
      </c>
      <c r="M24" s="9">
        <v>0</v>
      </c>
      <c r="N24" s="9">
        <v>0.11360000000000001</v>
      </c>
      <c r="O24" s="9">
        <v>1.3806</v>
      </c>
      <c r="P24" s="9">
        <v>0.4098</v>
      </c>
      <c r="Q24" s="9">
        <v>0.93459999999999999</v>
      </c>
      <c r="R24" s="9">
        <v>0.19270000000000001</v>
      </c>
      <c r="T24" s="1"/>
    </row>
    <row r="25" spans="1:20" ht="15.75" x14ac:dyDescent="0.25">
      <c r="A25" s="6">
        <f t="shared" si="1"/>
        <v>16</v>
      </c>
      <c r="B25" s="6" t="s">
        <v>189</v>
      </c>
      <c r="C25" s="6">
        <v>230</v>
      </c>
      <c r="D25" s="6">
        <v>2</v>
      </c>
      <c r="E25" s="6">
        <v>6</v>
      </c>
      <c r="F25" s="7">
        <v>80.900000000000006</v>
      </c>
      <c r="G25" s="8">
        <v>0</v>
      </c>
      <c r="H25" s="9">
        <v>5.6646000000000001</v>
      </c>
      <c r="I25" s="9">
        <v>0</v>
      </c>
      <c r="J25" s="9">
        <v>1.3047</v>
      </c>
      <c r="K25" s="9">
        <v>0</v>
      </c>
      <c r="L25" s="9">
        <f t="shared" si="0"/>
        <v>0.84929999999999994</v>
      </c>
      <c r="M25" s="9">
        <v>0.7651</v>
      </c>
      <c r="N25" s="9">
        <v>8.4199999999999997E-2</v>
      </c>
      <c r="O25" s="9">
        <v>2.0455000000000001</v>
      </c>
      <c r="P25" s="9">
        <v>1.4651000000000001</v>
      </c>
      <c r="Q25" s="9">
        <v>0</v>
      </c>
      <c r="R25" s="9">
        <v>0</v>
      </c>
    </row>
    <row r="26" spans="1:20" ht="15.75" x14ac:dyDescent="0.25">
      <c r="A26" s="6">
        <f t="shared" si="1"/>
        <v>17</v>
      </c>
      <c r="B26" s="6" t="s">
        <v>532</v>
      </c>
      <c r="C26" s="6">
        <v>491</v>
      </c>
      <c r="D26" s="6">
        <v>8</v>
      </c>
      <c r="E26" s="6">
        <v>11</v>
      </c>
      <c r="F26" s="7">
        <v>282.5</v>
      </c>
      <c r="G26" s="8">
        <v>0</v>
      </c>
      <c r="H26" s="9">
        <v>2.9847000000000001</v>
      </c>
      <c r="I26" s="9">
        <v>0</v>
      </c>
      <c r="J26" s="9">
        <v>0.73040000000000005</v>
      </c>
      <c r="K26" s="9">
        <v>0.77229999999999999</v>
      </c>
      <c r="L26" s="9">
        <f t="shared" si="0"/>
        <v>0.70540000000000003</v>
      </c>
      <c r="M26" s="9">
        <v>0.65720000000000001</v>
      </c>
      <c r="N26" s="9">
        <v>4.82E-2</v>
      </c>
      <c r="O26" s="9">
        <v>0</v>
      </c>
      <c r="P26" s="9">
        <v>0.77659999999999996</v>
      </c>
      <c r="Q26" s="9">
        <v>0</v>
      </c>
      <c r="R26" s="9">
        <v>0</v>
      </c>
    </row>
    <row r="27" spans="1:20" ht="15.75" x14ac:dyDescent="0.25">
      <c r="A27" s="6">
        <f t="shared" si="1"/>
        <v>18</v>
      </c>
      <c r="B27" s="6" t="s">
        <v>317</v>
      </c>
      <c r="C27" s="6">
        <v>346</v>
      </c>
      <c r="D27" s="6">
        <v>12</v>
      </c>
      <c r="E27" s="6">
        <v>36</v>
      </c>
      <c r="F27" s="7">
        <v>835.2</v>
      </c>
      <c r="G27" s="8">
        <v>0</v>
      </c>
      <c r="H27" s="9">
        <v>4.4291</v>
      </c>
      <c r="I27" s="9">
        <v>0.95299999999999996</v>
      </c>
      <c r="J27" s="9">
        <v>0.75829999999999997</v>
      </c>
      <c r="K27" s="9">
        <v>0</v>
      </c>
      <c r="L27" s="9">
        <f t="shared" si="0"/>
        <v>9.7799999999999998E-2</v>
      </c>
      <c r="M27" s="9">
        <v>0</v>
      </c>
      <c r="N27" s="9">
        <v>9.7799999999999998E-2</v>
      </c>
      <c r="O27" s="9">
        <v>1.1888000000000001</v>
      </c>
      <c r="P27" s="9">
        <v>1.4312</v>
      </c>
      <c r="Q27" s="9">
        <v>0</v>
      </c>
      <c r="R27" s="9">
        <v>0</v>
      </c>
    </row>
    <row r="28" spans="1:20" ht="15.75" x14ac:dyDescent="0.25">
      <c r="A28" s="6">
        <f t="shared" si="1"/>
        <v>19</v>
      </c>
      <c r="B28" s="6" t="s">
        <v>252</v>
      </c>
      <c r="C28" s="6">
        <v>283</v>
      </c>
      <c r="D28" s="6">
        <v>89</v>
      </c>
      <c r="E28" s="6">
        <v>180</v>
      </c>
      <c r="F28" s="7" t="s">
        <v>253</v>
      </c>
      <c r="G28" s="8">
        <v>0</v>
      </c>
      <c r="H28" s="9">
        <v>4.8315999999999999</v>
      </c>
      <c r="I28" s="9">
        <v>0.95240000000000002</v>
      </c>
      <c r="J28" s="9">
        <v>0.70809999999999995</v>
      </c>
      <c r="K28" s="9">
        <v>0.48420000000000002</v>
      </c>
      <c r="L28" s="9">
        <f t="shared" si="0"/>
        <v>0.13700000000000001</v>
      </c>
      <c r="M28" s="9">
        <v>0</v>
      </c>
      <c r="N28" s="9">
        <v>0.13700000000000001</v>
      </c>
      <c r="O28" s="9">
        <v>1.6466000000000001</v>
      </c>
      <c r="P28" s="9">
        <v>0.90329999999999999</v>
      </c>
      <c r="Q28" s="9">
        <v>0</v>
      </c>
      <c r="R28" s="9">
        <v>0</v>
      </c>
    </row>
    <row r="29" spans="1:20" ht="15.75" x14ac:dyDescent="0.25">
      <c r="A29" s="6">
        <f t="shared" si="1"/>
        <v>20</v>
      </c>
      <c r="B29" s="6" t="s">
        <v>318</v>
      </c>
      <c r="C29" s="6">
        <v>347</v>
      </c>
      <c r="D29" s="6">
        <v>15</v>
      </c>
      <c r="E29" s="6">
        <v>46</v>
      </c>
      <c r="F29" s="7" t="s">
        <v>319</v>
      </c>
      <c r="G29" s="8">
        <v>0</v>
      </c>
      <c r="H29" s="9">
        <v>4.0366</v>
      </c>
      <c r="I29" s="9">
        <v>0.95230000000000004</v>
      </c>
      <c r="J29" s="9">
        <v>0.77049999999999996</v>
      </c>
      <c r="K29" s="9">
        <v>0</v>
      </c>
      <c r="L29" s="9">
        <f t="shared" si="0"/>
        <v>9.7199999999999995E-2</v>
      </c>
      <c r="M29" s="9">
        <v>0</v>
      </c>
      <c r="N29" s="9">
        <v>9.7199999999999995E-2</v>
      </c>
      <c r="O29" s="9">
        <v>1.1816</v>
      </c>
      <c r="P29" s="9">
        <v>1.0349999999999999</v>
      </c>
      <c r="Q29" s="9">
        <v>0</v>
      </c>
      <c r="R29" s="9">
        <v>0</v>
      </c>
    </row>
    <row r="30" spans="1:20" ht="15.75" x14ac:dyDescent="0.25">
      <c r="A30" s="6">
        <f t="shared" si="1"/>
        <v>21</v>
      </c>
      <c r="B30" s="6" t="s">
        <v>251</v>
      </c>
      <c r="C30" s="6">
        <v>282</v>
      </c>
      <c r="D30" s="6">
        <v>7</v>
      </c>
      <c r="E30" s="6">
        <v>15</v>
      </c>
      <c r="F30" s="7">
        <v>326.10000000000002</v>
      </c>
      <c r="G30" s="8">
        <v>0</v>
      </c>
      <c r="H30" s="9">
        <v>5.5378999999999996</v>
      </c>
      <c r="I30" s="9">
        <v>0</v>
      </c>
      <c r="J30" s="9">
        <v>0.80920000000000003</v>
      </c>
      <c r="K30" s="9">
        <v>0</v>
      </c>
      <c r="L30" s="9">
        <f t="shared" si="0"/>
        <v>0.47820000000000001</v>
      </c>
      <c r="M30" s="9">
        <v>0.33210000000000001</v>
      </c>
      <c r="N30" s="9">
        <v>0.14610000000000001</v>
      </c>
      <c r="O30" s="9">
        <v>1.776</v>
      </c>
      <c r="P30" s="9">
        <v>2.4744999999999999</v>
      </c>
      <c r="Q30" s="9">
        <v>0</v>
      </c>
      <c r="R30" s="9">
        <v>0</v>
      </c>
    </row>
    <row r="31" spans="1:20" ht="15.75" x14ac:dyDescent="0.25">
      <c r="A31" s="6">
        <f t="shared" si="1"/>
        <v>22</v>
      </c>
      <c r="B31" s="6" t="s">
        <v>452</v>
      </c>
      <c r="C31" s="6">
        <v>505</v>
      </c>
      <c r="D31" s="6">
        <v>8</v>
      </c>
      <c r="E31" s="6">
        <v>27</v>
      </c>
      <c r="F31" s="7">
        <v>349.9</v>
      </c>
      <c r="G31" s="8">
        <v>0</v>
      </c>
      <c r="H31" s="9">
        <v>2.8447</v>
      </c>
      <c r="I31" s="9">
        <v>0</v>
      </c>
      <c r="J31" s="9">
        <v>1.3574999999999999</v>
      </c>
      <c r="K31" s="9">
        <v>0</v>
      </c>
      <c r="L31" s="9">
        <f t="shared" si="0"/>
        <v>0.37320000000000003</v>
      </c>
      <c r="M31" s="9">
        <v>0.35370000000000001</v>
      </c>
      <c r="N31" s="9">
        <v>1.95E-2</v>
      </c>
      <c r="O31" s="9">
        <v>0</v>
      </c>
      <c r="P31" s="9">
        <v>1.1140000000000001</v>
      </c>
      <c r="Q31" s="9">
        <v>0</v>
      </c>
      <c r="R31" s="9">
        <v>0</v>
      </c>
    </row>
    <row r="32" spans="1:20" ht="15.75" x14ac:dyDescent="0.25">
      <c r="A32" s="6">
        <f t="shared" si="1"/>
        <v>23</v>
      </c>
      <c r="B32" s="6" t="s">
        <v>137</v>
      </c>
      <c r="C32" s="6">
        <v>153</v>
      </c>
      <c r="D32" s="6">
        <v>1</v>
      </c>
      <c r="E32" s="6">
        <v>2</v>
      </c>
      <c r="F32" s="7">
        <v>87.7</v>
      </c>
      <c r="G32" s="8">
        <v>0</v>
      </c>
      <c r="H32" s="9">
        <v>7.9203999999999999</v>
      </c>
      <c r="I32" s="9">
        <v>0</v>
      </c>
      <c r="J32" s="9">
        <v>0.4012</v>
      </c>
      <c r="K32" s="9">
        <v>0</v>
      </c>
      <c r="L32" s="9">
        <f t="shared" si="0"/>
        <v>0.43049999999999999</v>
      </c>
      <c r="M32" s="9">
        <v>0.35289999999999999</v>
      </c>
      <c r="N32" s="9">
        <v>7.7600000000000002E-2</v>
      </c>
      <c r="O32" s="9">
        <v>0.94340000000000002</v>
      </c>
      <c r="P32" s="9">
        <v>6.1452999999999998</v>
      </c>
      <c r="Q32" s="9">
        <v>0</v>
      </c>
      <c r="R32" s="9">
        <v>0</v>
      </c>
    </row>
    <row r="33" spans="1:18" ht="15.75" x14ac:dyDescent="0.25">
      <c r="A33" s="6">
        <f t="shared" si="1"/>
        <v>24</v>
      </c>
      <c r="B33" s="6" t="s">
        <v>138</v>
      </c>
      <c r="C33" s="6">
        <v>154</v>
      </c>
      <c r="D33" s="6">
        <v>2</v>
      </c>
      <c r="E33" s="6">
        <v>4</v>
      </c>
      <c r="F33" s="7">
        <v>53</v>
      </c>
      <c r="G33" s="8">
        <v>0</v>
      </c>
      <c r="H33" s="9">
        <v>9.1846999999999994</v>
      </c>
      <c r="I33" s="9">
        <v>0</v>
      </c>
      <c r="J33" s="9">
        <v>1.3277000000000001</v>
      </c>
      <c r="K33" s="9">
        <v>0</v>
      </c>
      <c r="L33" s="9">
        <f t="shared" si="0"/>
        <v>0.71229999999999993</v>
      </c>
      <c r="M33" s="9">
        <v>0.58389999999999997</v>
      </c>
      <c r="N33" s="9">
        <v>0.12839999999999999</v>
      </c>
      <c r="O33" s="9">
        <v>3.1221999999999999</v>
      </c>
      <c r="P33" s="9">
        <v>4.0225</v>
      </c>
      <c r="Q33" s="9">
        <v>0</v>
      </c>
      <c r="R33" s="9">
        <v>0</v>
      </c>
    </row>
    <row r="34" spans="1:18" ht="15.75" x14ac:dyDescent="0.25">
      <c r="A34" s="6">
        <f t="shared" si="1"/>
        <v>25</v>
      </c>
      <c r="B34" s="6" t="s">
        <v>539</v>
      </c>
      <c r="C34" s="6">
        <v>499</v>
      </c>
      <c r="D34" s="6">
        <v>1</v>
      </c>
      <c r="E34" s="6">
        <v>4</v>
      </c>
      <c r="F34" s="7">
        <v>36.9</v>
      </c>
      <c r="G34" s="8">
        <v>0</v>
      </c>
      <c r="H34" s="9">
        <v>3.4220000000000002</v>
      </c>
      <c r="I34" s="9">
        <v>0</v>
      </c>
      <c r="J34" s="9">
        <v>2.0333000000000001</v>
      </c>
      <c r="K34" s="9">
        <v>0</v>
      </c>
      <c r="L34" s="9">
        <f t="shared" si="0"/>
        <v>0.41889999999999999</v>
      </c>
      <c r="M34" s="9">
        <v>0.41889999999999999</v>
      </c>
      <c r="N34" s="9">
        <v>0</v>
      </c>
      <c r="O34" s="9">
        <v>0</v>
      </c>
      <c r="P34" s="9">
        <v>0.9698</v>
      </c>
      <c r="Q34" s="9">
        <v>0</v>
      </c>
      <c r="R34" s="9">
        <v>0</v>
      </c>
    </row>
    <row r="35" spans="1:18" ht="15.75" x14ac:dyDescent="0.25">
      <c r="A35" s="6">
        <f t="shared" si="1"/>
        <v>26</v>
      </c>
      <c r="B35" s="6" t="s">
        <v>454</v>
      </c>
      <c r="C35" s="6">
        <v>507</v>
      </c>
      <c r="D35" s="6">
        <v>1</v>
      </c>
      <c r="E35" s="6">
        <v>2</v>
      </c>
      <c r="F35" s="7">
        <v>63.2</v>
      </c>
      <c r="G35" s="8">
        <v>0</v>
      </c>
      <c r="H35" s="9">
        <v>0.83819999999999995</v>
      </c>
      <c r="I35" s="9">
        <v>0</v>
      </c>
      <c r="J35" s="9">
        <v>0.59360000000000002</v>
      </c>
      <c r="K35" s="9">
        <v>0</v>
      </c>
      <c r="L35" s="9">
        <f t="shared" si="0"/>
        <v>0.24460000000000001</v>
      </c>
      <c r="M35" s="9">
        <v>0.24460000000000001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</row>
    <row r="36" spans="1:18" ht="15.75" x14ac:dyDescent="0.25">
      <c r="A36" s="6">
        <f t="shared" si="1"/>
        <v>27</v>
      </c>
      <c r="B36" s="6" t="s">
        <v>526</v>
      </c>
      <c r="C36" s="6">
        <v>483</v>
      </c>
      <c r="D36" s="6">
        <v>8</v>
      </c>
      <c r="E36" s="6">
        <v>12</v>
      </c>
      <c r="F36" s="7">
        <v>367.5</v>
      </c>
      <c r="G36" s="8">
        <v>0</v>
      </c>
      <c r="H36" s="9">
        <v>4.9934000000000003</v>
      </c>
      <c r="I36" s="9">
        <v>0</v>
      </c>
      <c r="J36" s="9">
        <v>2.1960000000000002</v>
      </c>
      <c r="K36" s="9">
        <v>0.59370000000000001</v>
      </c>
      <c r="L36" s="9">
        <f t="shared" si="0"/>
        <v>0.82179999999999997</v>
      </c>
      <c r="M36" s="9">
        <v>0.67359999999999998</v>
      </c>
      <c r="N36" s="9">
        <v>0.1482</v>
      </c>
      <c r="O36" s="9">
        <v>0</v>
      </c>
      <c r="P36" s="9">
        <v>1.3818999999999999</v>
      </c>
      <c r="Q36" s="9">
        <v>0</v>
      </c>
      <c r="R36" s="9">
        <v>0</v>
      </c>
    </row>
    <row r="37" spans="1:18" ht="15.75" x14ac:dyDescent="0.25">
      <c r="A37" s="6">
        <f t="shared" si="1"/>
        <v>28</v>
      </c>
      <c r="B37" s="6" t="s">
        <v>130</v>
      </c>
      <c r="C37" s="6">
        <v>145</v>
      </c>
      <c r="D37" s="6">
        <v>8</v>
      </c>
      <c r="E37" s="6">
        <v>12</v>
      </c>
      <c r="F37" s="7">
        <v>365.42</v>
      </c>
      <c r="G37" s="8">
        <v>0</v>
      </c>
      <c r="H37" s="9">
        <v>5.5113000000000003</v>
      </c>
      <c r="I37" s="9">
        <v>0</v>
      </c>
      <c r="J37" s="9">
        <v>0.57769999999999999</v>
      </c>
      <c r="K37" s="9">
        <v>0.35239999999999999</v>
      </c>
      <c r="L37" s="9">
        <f t="shared" si="0"/>
        <v>0.41320000000000001</v>
      </c>
      <c r="M37" s="9">
        <v>0.3387</v>
      </c>
      <c r="N37" s="9">
        <v>7.4499999999999997E-2</v>
      </c>
      <c r="O37" s="9">
        <v>1.8112999999999999</v>
      </c>
      <c r="P37" s="9">
        <v>2.3567</v>
      </c>
      <c r="Q37" s="9">
        <v>0</v>
      </c>
      <c r="R37" s="9">
        <v>0</v>
      </c>
    </row>
    <row r="38" spans="1:18" ht="15.75" x14ac:dyDescent="0.25">
      <c r="A38" s="6">
        <f t="shared" si="1"/>
        <v>29</v>
      </c>
      <c r="B38" s="6" t="s">
        <v>528</v>
      </c>
      <c r="C38" s="6">
        <v>485</v>
      </c>
      <c r="D38" s="6">
        <v>4</v>
      </c>
      <c r="E38" s="6">
        <v>12</v>
      </c>
      <c r="F38" s="7">
        <v>138.71</v>
      </c>
      <c r="G38" s="8">
        <v>0</v>
      </c>
      <c r="H38" s="9">
        <v>4.1014999999999997</v>
      </c>
      <c r="I38" s="9">
        <v>0</v>
      </c>
      <c r="J38" s="9">
        <v>1.7223999999999999</v>
      </c>
      <c r="K38" s="9">
        <v>0</v>
      </c>
      <c r="L38" s="9">
        <f t="shared" si="0"/>
        <v>0.66910000000000003</v>
      </c>
      <c r="M38" s="9">
        <v>0.66910000000000003</v>
      </c>
      <c r="N38" s="9">
        <v>0</v>
      </c>
      <c r="O38" s="9">
        <v>0</v>
      </c>
      <c r="P38" s="9">
        <v>1.71</v>
      </c>
      <c r="Q38" s="9">
        <v>0</v>
      </c>
      <c r="R38" s="9">
        <v>0</v>
      </c>
    </row>
    <row r="39" spans="1:18" ht="15.75" x14ac:dyDescent="0.25">
      <c r="A39" s="6">
        <f t="shared" si="1"/>
        <v>30</v>
      </c>
      <c r="B39" s="6" t="s">
        <v>521</v>
      </c>
      <c r="C39" s="6">
        <v>480</v>
      </c>
      <c r="D39" s="6">
        <v>4</v>
      </c>
      <c r="E39" s="6">
        <v>6</v>
      </c>
      <c r="F39" s="7">
        <v>158.9</v>
      </c>
      <c r="G39" s="8">
        <v>0</v>
      </c>
      <c r="H39" s="9">
        <v>2.1078999999999999</v>
      </c>
      <c r="I39" s="9">
        <v>0</v>
      </c>
      <c r="J39" s="9">
        <v>0.70830000000000004</v>
      </c>
      <c r="K39" s="9">
        <v>0</v>
      </c>
      <c r="L39" s="9">
        <f t="shared" si="0"/>
        <v>0.43230000000000002</v>
      </c>
      <c r="M39" s="9">
        <v>0.38950000000000001</v>
      </c>
      <c r="N39" s="9">
        <v>4.2799999999999998E-2</v>
      </c>
      <c r="O39" s="9">
        <v>0</v>
      </c>
      <c r="P39" s="9">
        <v>0.96730000000000005</v>
      </c>
      <c r="Q39" s="9">
        <v>0</v>
      </c>
      <c r="R39" s="9">
        <v>0</v>
      </c>
    </row>
    <row r="40" spans="1:18" ht="15.75" x14ac:dyDescent="0.25">
      <c r="A40" s="6">
        <f t="shared" si="1"/>
        <v>31</v>
      </c>
      <c r="B40" s="6" t="s">
        <v>464</v>
      </c>
      <c r="C40" s="6">
        <v>523</v>
      </c>
      <c r="D40" s="6">
        <v>2</v>
      </c>
      <c r="E40" s="6">
        <v>2</v>
      </c>
      <c r="F40" s="7">
        <v>67.38</v>
      </c>
      <c r="G40" s="8">
        <v>0</v>
      </c>
      <c r="H40" s="9">
        <v>2.8142</v>
      </c>
      <c r="I40" s="9">
        <v>0</v>
      </c>
      <c r="J40" s="9">
        <v>0.55679999999999996</v>
      </c>
      <c r="K40" s="9">
        <v>0</v>
      </c>
      <c r="L40" s="9">
        <f t="shared" si="0"/>
        <v>0.68869999999999998</v>
      </c>
      <c r="M40" s="9">
        <v>0.68869999999999998</v>
      </c>
      <c r="N40" s="9">
        <v>0</v>
      </c>
      <c r="O40" s="9">
        <v>0</v>
      </c>
      <c r="P40" s="9">
        <v>1.5687</v>
      </c>
      <c r="Q40" s="9">
        <v>0</v>
      </c>
      <c r="R40" s="9">
        <v>0</v>
      </c>
    </row>
    <row r="41" spans="1:18" ht="15.75" x14ac:dyDescent="0.25">
      <c r="A41" s="6">
        <f t="shared" si="1"/>
        <v>32</v>
      </c>
      <c r="B41" s="6" t="s">
        <v>463</v>
      </c>
      <c r="C41" s="6">
        <v>522</v>
      </c>
      <c r="D41" s="6">
        <v>3</v>
      </c>
      <c r="E41" s="6">
        <v>11</v>
      </c>
      <c r="F41" s="7">
        <v>148.19999999999999</v>
      </c>
      <c r="G41" s="8">
        <v>0</v>
      </c>
      <c r="H41" s="9">
        <v>2.9883000000000002</v>
      </c>
      <c r="I41" s="9">
        <v>0</v>
      </c>
      <c r="J41" s="9">
        <v>1.3922000000000001</v>
      </c>
      <c r="K41" s="9">
        <v>0</v>
      </c>
      <c r="L41" s="9">
        <f t="shared" si="0"/>
        <v>0.31309999999999999</v>
      </c>
      <c r="M41" s="9">
        <v>0.31309999999999999</v>
      </c>
      <c r="N41" s="9">
        <v>0</v>
      </c>
      <c r="O41" s="9">
        <v>0</v>
      </c>
      <c r="P41" s="9">
        <v>1.2829999999999999</v>
      </c>
      <c r="Q41" s="9">
        <v>0</v>
      </c>
      <c r="R41" s="9">
        <v>0</v>
      </c>
    </row>
    <row r="42" spans="1:18" ht="15.75" x14ac:dyDescent="0.25">
      <c r="A42" s="6">
        <f t="shared" si="1"/>
        <v>33</v>
      </c>
      <c r="B42" s="6" t="s">
        <v>478</v>
      </c>
      <c r="C42" s="6">
        <v>546</v>
      </c>
      <c r="D42" s="6">
        <v>4</v>
      </c>
      <c r="E42" s="6">
        <v>9</v>
      </c>
      <c r="F42" s="7">
        <v>181.7</v>
      </c>
      <c r="G42" s="8">
        <v>0</v>
      </c>
      <c r="H42" s="9">
        <v>2.7370000000000001</v>
      </c>
      <c r="I42" s="9">
        <v>0</v>
      </c>
      <c r="J42" s="9">
        <v>0.98609999999999998</v>
      </c>
      <c r="K42" s="9">
        <v>0</v>
      </c>
      <c r="L42" s="9">
        <f t="shared" si="0"/>
        <v>0.35930000000000001</v>
      </c>
      <c r="M42" s="9">
        <v>0.34060000000000001</v>
      </c>
      <c r="N42" s="9">
        <v>1.8700000000000001E-2</v>
      </c>
      <c r="O42" s="9">
        <v>0</v>
      </c>
      <c r="P42" s="9">
        <v>1.3915999999999999</v>
      </c>
      <c r="Q42" s="9">
        <v>0</v>
      </c>
      <c r="R42" s="9">
        <v>0</v>
      </c>
    </row>
    <row r="43" spans="1:18" ht="15.75" x14ac:dyDescent="0.25">
      <c r="A43" s="6">
        <f t="shared" si="1"/>
        <v>34</v>
      </c>
      <c r="B43" s="6" t="s">
        <v>97</v>
      </c>
      <c r="C43" s="6">
        <v>107</v>
      </c>
      <c r="D43" s="6">
        <v>2</v>
      </c>
      <c r="E43" s="6">
        <v>5</v>
      </c>
      <c r="F43" s="7">
        <v>65.650000000000006</v>
      </c>
      <c r="G43" s="8">
        <v>0</v>
      </c>
      <c r="H43" s="9">
        <v>7.3315999999999999</v>
      </c>
      <c r="I43" s="9">
        <v>0</v>
      </c>
      <c r="J43" s="9">
        <v>1.3398000000000001</v>
      </c>
      <c r="K43" s="9">
        <v>0</v>
      </c>
      <c r="L43" s="9">
        <f t="shared" si="0"/>
        <v>1.0465</v>
      </c>
      <c r="M43" s="9">
        <v>0.94279999999999997</v>
      </c>
      <c r="N43" s="9">
        <v>0.1037</v>
      </c>
      <c r="O43" s="9">
        <v>2.5206</v>
      </c>
      <c r="P43" s="9">
        <v>2.4247000000000001</v>
      </c>
      <c r="Q43" s="9">
        <v>0</v>
      </c>
      <c r="R43" s="9">
        <v>0</v>
      </c>
    </row>
    <row r="44" spans="1:18" ht="15.75" x14ac:dyDescent="0.25">
      <c r="A44" s="6">
        <f t="shared" si="1"/>
        <v>35</v>
      </c>
      <c r="B44" s="6" t="s">
        <v>7</v>
      </c>
      <c r="C44" s="6">
        <v>7</v>
      </c>
      <c r="D44" s="6">
        <v>19</v>
      </c>
      <c r="E44" s="6">
        <v>66</v>
      </c>
      <c r="F44" s="7" t="s">
        <v>8</v>
      </c>
      <c r="G44" s="8">
        <v>0</v>
      </c>
      <c r="H44" s="9">
        <v>4.8700999999999999</v>
      </c>
      <c r="I44" s="9">
        <v>0.91779999999999995</v>
      </c>
      <c r="J44" s="9">
        <v>0.95109999999999995</v>
      </c>
      <c r="K44" s="9">
        <v>0.49459999999999998</v>
      </c>
      <c r="L44" s="9">
        <f t="shared" si="0"/>
        <v>0.3523</v>
      </c>
      <c r="M44" s="9">
        <v>0.24079999999999999</v>
      </c>
      <c r="N44" s="9">
        <v>0.1115</v>
      </c>
      <c r="O44" s="9">
        <v>1.2878000000000001</v>
      </c>
      <c r="P44" s="9">
        <v>0.86650000000000005</v>
      </c>
      <c r="Q44" s="9">
        <v>0</v>
      </c>
      <c r="R44" s="9">
        <v>0</v>
      </c>
    </row>
    <row r="45" spans="1:18" ht="15.75" x14ac:dyDescent="0.25">
      <c r="A45" s="6">
        <f t="shared" si="1"/>
        <v>36</v>
      </c>
      <c r="B45" s="6" t="s">
        <v>466</v>
      </c>
      <c r="C45" s="6">
        <v>525</v>
      </c>
      <c r="D45" s="6">
        <v>5</v>
      </c>
      <c r="E45" s="6">
        <v>11</v>
      </c>
      <c r="F45" s="7">
        <v>226.92</v>
      </c>
      <c r="G45" s="8">
        <v>0</v>
      </c>
      <c r="H45" s="9">
        <v>2.1152000000000002</v>
      </c>
      <c r="I45" s="9">
        <v>0</v>
      </c>
      <c r="J45" s="9">
        <v>0.9093</v>
      </c>
      <c r="K45" s="9">
        <v>0</v>
      </c>
      <c r="L45" s="9">
        <f t="shared" si="0"/>
        <v>0.40899999999999997</v>
      </c>
      <c r="M45" s="9">
        <v>0.40899999999999997</v>
      </c>
      <c r="N45" s="9">
        <v>0</v>
      </c>
      <c r="O45" s="9">
        <v>0</v>
      </c>
      <c r="P45" s="9">
        <v>0.79690000000000005</v>
      </c>
      <c r="Q45" s="9">
        <v>0</v>
      </c>
      <c r="R45" s="9">
        <v>0</v>
      </c>
    </row>
    <row r="46" spans="1:18" ht="15.75" x14ac:dyDescent="0.25">
      <c r="A46" s="6">
        <f t="shared" si="1"/>
        <v>37</v>
      </c>
      <c r="B46" s="6" t="s">
        <v>129</v>
      </c>
      <c r="C46" s="6">
        <v>144</v>
      </c>
      <c r="D46" s="6">
        <v>9</v>
      </c>
      <c r="E46" s="6">
        <v>18</v>
      </c>
      <c r="F46" s="7">
        <v>520.20000000000005</v>
      </c>
      <c r="G46" s="8">
        <v>0</v>
      </c>
      <c r="H46" s="9">
        <v>4.6870000000000003</v>
      </c>
      <c r="I46" s="9">
        <v>0</v>
      </c>
      <c r="J46" s="9">
        <v>0.60870000000000002</v>
      </c>
      <c r="K46" s="9">
        <v>0.4451</v>
      </c>
      <c r="L46" s="9">
        <f t="shared" si="0"/>
        <v>0.3266</v>
      </c>
      <c r="M46" s="9">
        <v>0.26769999999999999</v>
      </c>
      <c r="N46" s="9">
        <v>5.8900000000000001E-2</v>
      </c>
      <c r="O46" s="9">
        <v>1.4314</v>
      </c>
      <c r="P46" s="9">
        <v>1.8752</v>
      </c>
      <c r="Q46" s="9">
        <v>0</v>
      </c>
      <c r="R46" s="9">
        <v>0</v>
      </c>
    </row>
    <row r="47" spans="1:18" ht="15.75" x14ac:dyDescent="0.25">
      <c r="A47" s="6">
        <f t="shared" si="1"/>
        <v>38</v>
      </c>
      <c r="B47" s="6" t="s">
        <v>465</v>
      </c>
      <c r="C47" s="6">
        <v>524</v>
      </c>
      <c r="D47" s="6">
        <v>2</v>
      </c>
      <c r="E47" s="6">
        <v>9</v>
      </c>
      <c r="F47" s="7">
        <v>96.29</v>
      </c>
      <c r="G47" s="8">
        <v>0</v>
      </c>
      <c r="H47" s="9">
        <v>3.2585999999999999</v>
      </c>
      <c r="I47" s="9">
        <v>0</v>
      </c>
      <c r="J47" s="9">
        <v>1.7532000000000001</v>
      </c>
      <c r="K47" s="9">
        <v>0</v>
      </c>
      <c r="L47" s="9">
        <f t="shared" si="0"/>
        <v>0.32140000000000002</v>
      </c>
      <c r="M47" s="9">
        <v>0.32140000000000002</v>
      </c>
      <c r="N47" s="9">
        <v>0</v>
      </c>
      <c r="O47" s="9">
        <v>0</v>
      </c>
      <c r="P47" s="9">
        <v>1.1839999999999999</v>
      </c>
      <c r="Q47" s="9">
        <v>0</v>
      </c>
      <c r="R47" s="9">
        <v>0</v>
      </c>
    </row>
    <row r="48" spans="1:18" ht="15.75" x14ac:dyDescent="0.25">
      <c r="A48" s="6">
        <f t="shared" si="1"/>
        <v>39</v>
      </c>
      <c r="B48" s="6" t="s">
        <v>455</v>
      </c>
      <c r="C48" s="6">
        <v>509</v>
      </c>
      <c r="D48" s="6">
        <v>3</v>
      </c>
      <c r="E48" s="6">
        <v>3</v>
      </c>
      <c r="F48" s="7">
        <v>140.80000000000001</v>
      </c>
      <c r="G48" s="8">
        <v>0</v>
      </c>
      <c r="H48" s="9">
        <v>2.6850999999999998</v>
      </c>
      <c r="I48" s="9">
        <v>0</v>
      </c>
      <c r="J48" s="9">
        <v>0.3997</v>
      </c>
      <c r="K48" s="9">
        <v>0</v>
      </c>
      <c r="L48" s="9">
        <f t="shared" si="0"/>
        <v>0.3296</v>
      </c>
      <c r="M48" s="9">
        <v>0.3296</v>
      </c>
      <c r="N48" s="9">
        <v>0</v>
      </c>
      <c r="O48" s="9">
        <v>0</v>
      </c>
      <c r="P48" s="9">
        <v>1.9558</v>
      </c>
      <c r="Q48" s="9">
        <v>0</v>
      </c>
      <c r="R48" s="9">
        <v>0</v>
      </c>
    </row>
    <row r="49" spans="1:18" ht="15.75" x14ac:dyDescent="0.25">
      <c r="A49" s="6">
        <f t="shared" si="1"/>
        <v>40</v>
      </c>
      <c r="B49" s="6" t="s">
        <v>178</v>
      </c>
      <c r="C49" s="6">
        <v>203</v>
      </c>
      <c r="D49" s="6">
        <v>2</v>
      </c>
      <c r="E49" s="6">
        <v>8</v>
      </c>
      <c r="F49" s="7">
        <v>96.7</v>
      </c>
      <c r="G49" s="8">
        <v>0</v>
      </c>
      <c r="H49" s="9">
        <v>7.6593</v>
      </c>
      <c r="I49" s="9">
        <v>0</v>
      </c>
      <c r="J49" s="9">
        <v>1.4554</v>
      </c>
      <c r="K49" s="9">
        <v>0</v>
      </c>
      <c r="L49" s="9">
        <f t="shared" si="0"/>
        <v>0.71050000000000002</v>
      </c>
      <c r="M49" s="9">
        <v>0.6401</v>
      </c>
      <c r="N49" s="9">
        <v>7.0400000000000004E-2</v>
      </c>
      <c r="O49" s="9">
        <v>1.7113</v>
      </c>
      <c r="P49" s="9">
        <v>3.7820999999999998</v>
      </c>
      <c r="Q49" s="9">
        <v>0</v>
      </c>
      <c r="R49" s="9">
        <v>0</v>
      </c>
    </row>
    <row r="50" spans="1:18" ht="15.75" x14ac:dyDescent="0.25">
      <c r="A50" s="6">
        <f t="shared" si="1"/>
        <v>41</v>
      </c>
      <c r="B50" s="6" t="s">
        <v>272</v>
      </c>
      <c r="C50" s="6">
        <v>295</v>
      </c>
      <c r="D50" s="6">
        <v>5</v>
      </c>
      <c r="E50" s="6">
        <v>11</v>
      </c>
      <c r="F50" s="7">
        <v>165.38</v>
      </c>
      <c r="G50" s="8">
        <v>0</v>
      </c>
      <c r="H50" s="9">
        <v>6.4126000000000003</v>
      </c>
      <c r="I50" s="9">
        <v>0</v>
      </c>
      <c r="J50" s="9">
        <v>1.2476</v>
      </c>
      <c r="K50" s="9">
        <v>0</v>
      </c>
      <c r="L50" s="9">
        <f t="shared" si="0"/>
        <v>0.48640000000000005</v>
      </c>
      <c r="M50" s="9">
        <v>0.28060000000000002</v>
      </c>
      <c r="N50" s="9">
        <v>0.20580000000000001</v>
      </c>
      <c r="O50" s="9">
        <v>0</v>
      </c>
      <c r="P50" s="9">
        <v>4.6786000000000003</v>
      </c>
      <c r="Q50" s="9">
        <v>0</v>
      </c>
      <c r="R50" s="9">
        <v>0</v>
      </c>
    </row>
    <row r="51" spans="1:18" ht="15.75" x14ac:dyDescent="0.25">
      <c r="A51" s="6">
        <f t="shared" si="1"/>
        <v>42</v>
      </c>
      <c r="B51" s="6" t="s">
        <v>197</v>
      </c>
      <c r="C51" s="6">
        <v>252</v>
      </c>
      <c r="D51" s="6">
        <v>4</v>
      </c>
      <c r="E51" s="6">
        <v>10</v>
      </c>
      <c r="F51" s="7">
        <v>185.26</v>
      </c>
      <c r="G51" s="8">
        <v>0</v>
      </c>
      <c r="H51" s="9">
        <v>5.4950999999999999</v>
      </c>
      <c r="I51" s="9">
        <v>0</v>
      </c>
      <c r="J51" s="9">
        <v>0.9496</v>
      </c>
      <c r="K51" s="9">
        <v>0.58879999999999999</v>
      </c>
      <c r="L51" s="9">
        <f t="shared" si="0"/>
        <v>0.48109999999999997</v>
      </c>
      <c r="M51" s="9">
        <v>0.33410000000000001</v>
      </c>
      <c r="N51" s="9">
        <v>0.14699999999999999</v>
      </c>
      <c r="O51" s="9">
        <v>1.7865</v>
      </c>
      <c r="P51" s="9">
        <v>1.6891</v>
      </c>
      <c r="Q51" s="9">
        <v>0</v>
      </c>
      <c r="R51" s="9">
        <v>0</v>
      </c>
    </row>
    <row r="52" spans="1:18" ht="15.75" x14ac:dyDescent="0.25">
      <c r="A52" s="6">
        <f t="shared" si="1"/>
        <v>43</v>
      </c>
      <c r="B52" s="6" t="s">
        <v>296</v>
      </c>
      <c r="C52" s="6">
        <v>322</v>
      </c>
      <c r="D52" s="6">
        <v>2</v>
      </c>
      <c r="E52" s="6">
        <v>5</v>
      </c>
      <c r="F52" s="7">
        <v>73.099999999999994</v>
      </c>
      <c r="G52" s="8">
        <v>0</v>
      </c>
      <c r="H52" s="9">
        <v>5.9607999999999999</v>
      </c>
      <c r="I52" s="9">
        <v>0</v>
      </c>
      <c r="J52" s="9">
        <v>1.2829999999999999</v>
      </c>
      <c r="K52" s="9">
        <v>0</v>
      </c>
      <c r="L52" s="9">
        <f t="shared" si="0"/>
        <v>0.84670000000000001</v>
      </c>
      <c r="M52" s="9">
        <v>0.84670000000000001</v>
      </c>
      <c r="N52" s="9">
        <v>0</v>
      </c>
      <c r="O52" s="9">
        <v>0</v>
      </c>
      <c r="P52" s="9">
        <v>3.8311000000000002</v>
      </c>
      <c r="Q52" s="9">
        <v>0</v>
      </c>
      <c r="R52" s="9">
        <v>0</v>
      </c>
    </row>
    <row r="53" spans="1:18" ht="15.75" x14ac:dyDescent="0.25">
      <c r="A53" s="6">
        <f t="shared" si="1"/>
        <v>44</v>
      </c>
      <c r="B53" s="6" t="s">
        <v>273</v>
      </c>
      <c r="C53" s="6">
        <v>296</v>
      </c>
      <c r="D53" s="6">
        <v>1</v>
      </c>
      <c r="E53" s="6">
        <v>3</v>
      </c>
      <c r="F53" s="7">
        <v>55.6</v>
      </c>
      <c r="G53" s="8">
        <v>0</v>
      </c>
      <c r="H53" s="9">
        <v>5.6902999999999997</v>
      </c>
      <c r="I53" s="9">
        <v>0</v>
      </c>
      <c r="J53" s="9">
        <v>1.0121</v>
      </c>
      <c r="K53" s="9">
        <v>0</v>
      </c>
      <c r="L53" s="9">
        <f t="shared" si="0"/>
        <v>0.40040000000000003</v>
      </c>
      <c r="M53" s="9">
        <v>0.27800000000000002</v>
      </c>
      <c r="N53" s="9">
        <v>0.12239999999999999</v>
      </c>
      <c r="O53" s="9">
        <v>0</v>
      </c>
      <c r="P53" s="9">
        <v>4.2778</v>
      </c>
      <c r="Q53" s="9">
        <v>0</v>
      </c>
      <c r="R53" s="9">
        <v>0</v>
      </c>
    </row>
    <row r="54" spans="1:18" ht="15.75" x14ac:dyDescent="0.25">
      <c r="A54" s="6">
        <f t="shared" si="1"/>
        <v>45</v>
      </c>
      <c r="B54" s="6" t="s">
        <v>297</v>
      </c>
      <c r="C54" s="6">
        <v>323</v>
      </c>
      <c r="D54" s="6">
        <v>3</v>
      </c>
      <c r="E54" s="6">
        <v>9</v>
      </c>
      <c r="F54" s="7">
        <v>146.9</v>
      </c>
      <c r="G54" s="8">
        <v>0</v>
      </c>
      <c r="H54" s="9">
        <v>4.1506999999999996</v>
      </c>
      <c r="I54" s="9">
        <v>0</v>
      </c>
      <c r="J54" s="9">
        <v>1.1492</v>
      </c>
      <c r="K54" s="9">
        <v>0</v>
      </c>
      <c r="L54" s="9">
        <f t="shared" si="0"/>
        <v>0.36220000000000002</v>
      </c>
      <c r="M54" s="9">
        <v>0.31590000000000001</v>
      </c>
      <c r="N54" s="9">
        <v>4.6300000000000001E-2</v>
      </c>
      <c r="O54" s="9">
        <v>0</v>
      </c>
      <c r="P54" s="9">
        <v>2.6393</v>
      </c>
      <c r="Q54" s="9">
        <v>0</v>
      </c>
      <c r="R54" s="9">
        <v>0</v>
      </c>
    </row>
    <row r="55" spans="1:18" ht="15.75" x14ac:dyDescent="0.25">
      <c r="A55" s="6">
        <f t="shared" si="1"/>
        <v>46</v>
      </c>
      <c r="B55" s="6" t="s">
        <v>194</v>
      </c>
      <c r="C55" s="6">
        <v>247</v>
      </c>
      <c r="D55" s="6">
        <v>1</v>
      </c>
      <c r="E55" s="6">
        <v>4</v>
      </c>
      <c r="F55" s="7">
        <v>79.900000000000006</v>
      </c>
      <c r="G55" s="8">
        <v>0</v>
      </c>
      <c r="H55" s="9">
        <v>3.8462999999999998</v>
      </c>
      <c r="I55" s="9">
        <v>0</v>
      </c>
      <c r="J55" s="9">
        <v>0.88070000000000004</v>
      </c>
      <c r="K55" s="9">
        <v>0</v>
      </c>
      <c r="L55" s="9">
        <f t="shared" si="0"/>
        <v>0.42969999999999997</v>
      </c>
      <c r="M55" s="9">
        <v>0.38729999999999998</v>
      </c>
      <c r="N55" s="9">
        <v>4.24E-2</v>
      </c>
      <c r="O55" s="9">
        <v>1.0355000000000001</v>
      </c>
      <c r="P55" s="9">
        <v>1.5004</v>
      </c>
      <c r="Q55" s="9">
        <v>0</v>
      </c>
      <c r="R55" s="9">
        <v>0</v>
      </c>
    </row>
    <row r="56" spans="1:18" ht="15.75" x14ac:dyDescent="0.25">
      <c r="A56" s="6">
        <f t="shared" si="1"/>
        <v>47</v>
      </c>
      <c r="B56" s="6" t="s">
        <v>6</v>
      </c>
      <c r="C56" s="6">
        <v>6</v>
      </c>
      <c r="D56" s="6">
        <v>5</v>
      </c>
      <c r="E56" s="6">
        <v>13</v>
      </c>
      <c r="F56" s="7">
        <v>234.1</v>
      </c>
      <c r="G56" s="8">
        <v>0</v>
      </c>
      <c r="H56" s="9">
        <v>6.1909999999999998</v>
      </c>
      <c r="I56" s="9">
        <v>0</v>
      </c>
      <c r="J56" s="9">
        <v>0.97689999999999999</v>
      </c>
      <c r="K56" s="9">
        <v>0</v>
      </c>
      <c r="L56" s="9">
        <f t="shared" si="0"/>
        <v>0.57099999999999995</v>
      </c>
      <c r="M56" s="9">
        <v>0.39650000000000002</v>
      </c>
      <c r="N56" s="9">
        <v>0.17449999999999999</v>
      </c>
      <c r="O56" s="9">
        <v>1.7672000000000001</v>
      </c>
      <c r="P56" s="9">
        <v>2.8759000000000001</v>
      </c>
      <c r="Q56" s="9">
        <v>0</v>
      </c>
      <c r="R56" s="9">
        <v>0</v>
      </c>
    </row>
    <row r="57" spans="1:18" ht="15.75" x14ac:dyDescent="0.25">
      <c r="A57" s="6">
        <f t="shared" si="1"/>
        <v>48</v>
      </c>
      <c r="B57" s="6" t="s">
        <v>281</v>
      </c>
      <c r="C57" s="6">
        <v>303</v>
      </c>
      <c r="D57" s="6">
        <v>3</v>
      </c>
      <c r="E57" s="6">
        <v>11</v>
      </c>
      <c r="F57" s="7">
        <v>103.1</v>
      </c>
      <c r="G57" s="8">
        <v>0</v>
      </c>
      <c r="H57" s="9">
        <v>5.0284000000000004</v>
      </c>
      <c r="I57" s="9">
        <v>0</v>
      </c>
      <c r="J57" s="9">
        <v>2.0013000000000001</v>
      </c>
      <c r="K57" s="9">
        <v>0</v>
      </c>
      <c r="L57" s="9">
        <f t="shared" si="0"/>
        <v>0.49830000000000002</v>
      </c>
      <c r="M57" s="9">
        <v>0.30020000000000002</v>
      </c>
      <c r="N57" s="9">
        <v>0.1981</v>
      </c>
      <c r="O57" s="9">
        <v>0</v>
      </c>
      <c r="P57" s="9">
        <v>2.5287999999999999</v>
      </c>
      <c r="Q57" s="9">
        <v>0</v>
      </c>
      <c r="R57" s="9">
        <v>0</v>
      </c>
    </row>
    <row r="58" spans="1:18" ht="15.75" x14ac:dyDescent="0.25">
      <c r="A58" s="6">
        <f t="shared" si="1"/>
        <v>49</v>
      </c>
      <c r="B58" s="6" t="s">
        <v>419</v>
      </c>
      <c r="C58" s="6">
        <v>435</v>
      </c>
      <c r="D58" s="6">
        <v>16</v>
      </c>
      <c r="E58" s="6">
        <v>28</v>
      </c>
      <c r="F58" s="7">
        <v>637.95000000000005</v>
      </c>
      <c r="G58" s="8">
        <v>0</v>
      </c>
      <c r="H58" s="9">
        <v>6.1026999999999996</v>
      </c>
      <c r="I58" s="9">
        <v>0.98880000000000001</v>
      </c>
      <c r="J58" s="9">
        <v>0.77210000000000001</v>
      </c>
      <c r="K58" s="9">
        <v>0.39950000000000002</v>
      </c>
      <c r="L58" s="9">
        <f t="shared" si="0"/>
        <v>0.94669999999999999</v>
      </c>
      <c r="M58" s="9">
        <v>0.77600000000000002</v>
      </c>
      <c r="N58" s="9">
        <v>0.17069999999999999</v>
      </c>
      <c r="O58" s="9">
        <v>2.0750000000000002</v>
      </c>
      <c r="P58" s="9">
        <v>0.92059999999999997</v>
      </c>
      <c r="Q58" s="9">
        <v>0</v>
      </c>
      <c r="R58" s="9">
        <v>0</v>
      </c>
    </row>
    <row r="59" spans="1:18" ht="15.75" x14ac:dyDescent="0.25">
      <c r="A59" s="6">
        <f t="shared" si="1"/>
        <v>50</v>
      </c>
      <c r="B59" s="6" t="s">
        <v>416</v>
      </c>
      <c r="C59" s="6">
        <v>432</v>
      </c>
      <c r="D59" s="6">
        <v>16</v>
      </c>
      <c r="E59" s="6">
        <v>25</v>
      </c>
      <c r="F59" s="7">
        <v>625.54999999999995</v>
      </c>
      <c r="G59" s="8">
        <v>0</v>
      </c>
      <c r="H59" s="9">
        <v>6.3045</v>
      </c>
      <c r="I59" s="9">
        <v>0.96030000000000004</v>
      </c>
      <c r="J59" s="9">
        <v>0.70299999999999996</v>
      </c>
      <c r="K59" s="9">
        <v>0.52</v>
      </c>
      <c r="L59" s="9">
        <f t="shared" si="0"/>
        <v>0.96550000000000002</v>
      </c>
      <c r="M59" s="9">
        <v>0.79139999999999999</v>
      </c>
      <c r="N59" s="9">
        <v>0.1741</v>
      </c>
      <c r="O59" s="9">
        <v>2.1162000000000001</v>
      </c>
      <c r="P59" s="9">
        <v>1.0395000000000001</v>
      </c>
      <c r="Q59" s="9">
        <v>0</v>
      </c>
      <c r="R59" s="9">
        <v>0</v>
      </c>
    </row>
    <row r="60" spans="1:18" ht="15.75" x14ac:dyDescent="0.25">
      <c r="A60" s="6">
        <f t="shared" si="1"/>
        <v>51</v>
      </c>
      <c r="B60" s="6" t="s">
        <v>412</v>
      </c>
      <c r="C60" s="6">
        <v>428</v>
      </c>
      <c r="D60" s="6">
        <v>16</v>
      </c>
      <c r="E60" s="6">
        <v>22</v>
      </c>
      <c r="F60" s="7">
        <v>632.85</v>
      </c>
      <c r="G60" s="8">
        <v>0</v>
      </c>
      <c r="H60" s="9">
        <v>6.5651999999999999</v>
      </c>
      <c r="I60" s="9">
        <v>0.99199999999999999</v>
      </c>
      <c r="J60" s="9">
        <v>0.61150000000000004</v>
      </c>
      <c r="K60" s="9">
        <v>0.40910000000000002</v>
      </c>
      <c r="L60" s="9">
        <f t="shared" si="0"/>
        <v>0.95440000000000003</v>
      </c>
      <c r="M60" s="9">
        <v>0.7823</v>
      </c>
      <c r="N60" s="9">
        <v>0.1721</v>
      </c>
      <c r="O60" s="9">
        <v>2.0918000000000001</v>
      </c>
      <c r="P60" s="9">
        <v>1.5064</v>
      </c>
      <c r="Q60" s="9">
        <v>0</v>
      </c>
      <c r="R60" s="9">
        <v>0</v>
      </c>
    </row>
    <row r="61" spans="1:18" ht="15.75" x14ac:dyDescent="0.25">
      <c r="A61" s="6">
        <f t="shared" si="1"/>
        <v>52</v>
      </c>
      <c r="B61" s="6" t="s">
        <v>415</v>
      </c>
      <c r="C61" s="6">
        <v>723</v>
      </c>
      <c r="D61" s="6">
        <v>16</v>
      </c>
      <c r="E61" s="6">
        <v>25</v>
      </c>
      <c r="F61" s="7">
        <v>628.25</v>
      </c>
      <c r="G61" s="8">
        <v>0</v>
      </c>
      <c r="H61" s="9">
        <v>6.2698</v>
      </c>
      <c r="I61" s="9">
        <v>0.99450000000000005</v>
      </c>
      <c r="J61" s="9">
        <v>0.7</v>
      </c>
      <c r="K61" s="9">
        <v>0.51770000000000005</v>
      </c>
      <c r="L61" s="9">
        <f t="shared" si="0"/>
        <v>0.96140000000000003</v>
      </c>
      <c r="M61" s="9">
        <v>0.78800000000000003</v>
      </c>
      <c r="N61" s="9">
        <v>0.1734</v>
      </c>
      <c r="O61" s="9">
        <v>2.1071</v>
      </c>
      <c r="P61" s="9">
        <v>0.98909999999999998</v>
      </c>
      <c r="Q61" s="9">
        <v>0</v>
      </c>
      <c r="R61" s="9">
        <v>0</v>
      </c>
    </row>
    <row r="62" spans="1:18" ht="15.75" x14ac:dyDescent="0.25">
      <c r="A62" s="6">
        <f t="shared" si="1"/>
        <v>53</v>
      </c>
      <c r="B62" s="6" t="s">
        <v>408</v>
      </c>
      <c r="C62" s="6">
        <v>424</v>
      </c>
      <c r="D62" s="6">
        <v>15</v>
      </c>
      <c r="E62" s="6">
        <v>31</v>
      </c>
      <c r="F62" s="7">
        <v>597.4</v>
      </c>
      <c r="G62" s="8">
        <v>0</v>
      </c>
      <c r="H62" s="9">
        <v>6.4015000000000004</v>
      </c>
      <c r="I62" s="9">
        <v>0.96540000000000004</v>
      </c>
      <c r="J62" s="9">
        <v>0.91290000000000004</v>
      </c>
      <c r="K62" s="9">
        <v>0.37240000000000001</v>
      </c>
      <c r="L62" s="9">
        <f t="shared" si="0"/>
        <v>1.0109999999999999</v>
      </c>
      <c r="M62" s="9">
        <v>0.82869999999999999</v>
      </c>
      <c r="N62" s="9">
        <v>0.18229999999999999</v>
      </c>
      <c r="O62" s="9">
        <v>2.0773999999999999</v>
      </c>
      <c r="P62" s="9">
        <v>1.0624</v>
      </c>
      <c r="Q62" s="9">
        <v>0</v>
      </c>
      <c r="R62" s="9">
        <v>0</v>
      </c>
    </row>
    <row r="63" spans="1:18" ht="15.75" x14ac:dyDescent="0.25">
      <c r="A63" s="6">
        <f t="shared" si="1"/>
        <v>54</v>
      </c>
      <c r="B63" s="6" t="s">
        <v>418</v>
      </c>
      <c r="C63" s="6">
        <v>434</v>
      </c>
      <c r="D63" s="6">
        <v>16</v>
      </c>
      <c r="E63" s="6">
        <v>27</v>
      </c>
      <c r="F63" s="7">
        <v>636.82000000000005</v>
      </c>
      <c r="G63" s="8">
        <v>0</v>
      </c>
      <c r="H63" s="9">
        <v>6.2278000000000002</v>
      </c>
      <c r="I63" s="9">
        <v>0.99050000000000005</v>
      </c>
      <c r="J63" s="9">
        <v>0.74590000000000001</v>
      </c>
      <c r="K63" s="9">
        <v>0.45119999999999999</v>
      </c>
      <c r="L63" s="9">
        <f t="shared" si="0"/>
        <v>0.94840000000000002</v>
      </c>
      <c r="M63" s="9">
        <v>0.77739999999999998</v>
      </c>
      <c r="N63" s="9">
        <v>0.17100000000000001</v>
      </c>
      <c r="O63" s="9">
        <v>2.0787</v>
      </c>
      <c r="P63" s="9">
        <v>1.0130999999999999</v>
      </c>
      <c r="Q63" s="9">
        <v>0</v>
      </c>
      <c r="R63" s="9">
        <v>0</v>
      </c>
    </row>
    <row r="64" spans="1:18" ht="15.75" x14ac:dyDescent="0.25">
      <c r="A64" s="6">
        <f t="shared" si="1"/>
        <v>55</v>
      </c>
      <c r="B64" s="6" t="s">
        <v>409</v>
      </c>
      <c r="C64" s="6">
        <v>425</v>
      </c>
      <c r="D64" s="6">
        <v>14</v>
      </c>
      <c r="E64" s="6">
        <v>20</v>
      </c>
      <c r="F64" s="7">
        <v>559.22</v>
      </c>
      <c r="G64" s="8">
        <v>0</v>
      </c>
      <c r="H64" s="9">
        <v>6.1642999999999999</v>
      </c>
      <c r="I64" s="9">
        <v>0.92379999999999995</v>
      </c>
      <c r="J64" s="9">
        <v>0.62909999999999999</v>
      </c>
      <c r="K64" s="9">
        <v>0.42959999999999998</v>
      </c>
      <c r="L64" s="9">
        <f t="shared" si="0"/>
        <v>0.94510000000000005</v>
      </c>
      <c r="M64" s="9">
        <v>0.77470000000000006</v>
      </c>
      <c r="N64" s="9">
        <v>0.1704</v>
      </c>
      <c r="O64" s="9">
        <v>2.0712999999999999</v>
      </c>
      <c r="P64" s="9">
        <v>1.1654</v>
      </c>
      <c r="Q64" s="9">
        <v>0</v>
      </c>
      <c r="R64" s="9">
        <v>0</v>
      </c>
    </row>
    <row r="65" spans="1:18" ht="15.75" x14ac:dyDescent="0.25">
      <c r="A65" s="6">
        <f t="shared" si="1"/>
        <v>56</v>
      </c>
      <c r="B65" s="6" t="s">
        <v>414</v>
      </c>
      <c r="C65" s="6">
        <v>430</v>
      </c>
      <c r="D65" s="6">
        <v>13</v>
      </c>
      <c r="E65" s="6">
        <v>23</v>
      </c>
      <c r="F65" s="7">
        <v>517.88</v>
      </c>
      <c r="G65" s="8">
        <v>0</v>
      </c>
      <c r="H65" s="9">
        <v>6.5857999999999999</v>
      </c>
      <c r="I65" s="9">
        <v>1.0034000000000001</v>
      </c>
      <c r="J65" s="9">
        <v>0.78129999999999999</v>
      </c>
      <c r="K65" s="9">
        <v>0.47720000000000001</v>
      </c>
      <c r="L65" s="9">
        <f t="shared" si="0"/>
        <v>1.0205</v>
      </c>
      <c r="M65" s="9">
        <v>0.83650000000000002</v>
      </c>
      <c r="N65" s="9">
        <v>0.184</v>
      </c>
      <c r="O65" s="9">
        <v>2.0769000000000002</v>
      </c>
      <c r="P65" s="9">
        <v>1.2264999999999999</v>
      </c>
      <c r="Q65" s="9">
        <v>0</v>
      </c>
      <c r="R65" s="9">
        <v>0</v>
      </c>
    </row>
    <row r="66" spans="1:18" ht="15.75" x14ac:dyDescent="0.25">
      <c r="A66" s="6">
        <f t="shared" si="1"/>
        <v>57</v>
      </c>
      <c r="B66" s="6" t="s">
        <v>410</v>
      </c>
      <c r="C66" s="6">
        <v>426</v>
      </c>
      <c r="D66" s="6">
        <v>16</v>
      </c>
      <c r="E66" s="6">
        <v>36</v>
      </c>
      <c r="F66" s="7">
        <v>634.9</v>
      </c>
      <c r="G66" s="8">
        <v>0</v>
      </c>
      <c r="H66" s="9">
        <v>6.6665000000000001</v>
      </c>
      <c r="I66" s="9">
        <v>0.94620000000000004</v>
      </c>
      <c r="J66" s="9">
        <v>0.99750000000000005</v>
      </c>
      <c r="K66" s="9">
        <v>0.51229999999999998</v>
      </c>
      <c r="L66" s="9">
        <f t="shared" si="0"/>
        <v>0.95140000000000002</v>
      </c>
      <c r="M66" s="9">
        <v>0.77980000000000005</v>
      </c>
      <c r="N66" s="9">
        <v>0.1716</v>
      </c>
      <c r="O66" s="9">
        <v>2.085</v>
      </c>
      <c r="P66" s="9">
        <v>1.1740999999999999</v>
      </c>
      <c r="Q66" s="9">
        <v>0</v>
      </c>
      <c r="R66" s="9">
        <v>0</v>
      </c>
    </row>
    <row r="67" spans="1:18" ht="15.75" x14ac:dyDescent="0.25">
      <c r="A67" s="6">
        <f t="shared" si="1"/>
        <v>58</v>
      </c>
      <c r="B67" s="6" t="s">
        <v>417</v>
      </c>
      <c r="C67" s="6">
        <v>433</v>
      </c>
      <c r="D67" s="6">
        <v>16</v>
      </c>
      <c r="E67" s="6">
        <v>27</v>
      </c>
      <c r="F67" s="7">
        <v>632.74</v>
      </c>
      <c r="G67" s="8">
        <v>0</v>
      </c>
      <c r="H67" s="9">
        <v>7.0331999999999999</v>
      </c>
      <c r="I67" s="9">
        <v>0.94940000000000002</v>
      </c>
      <c r="J67" s="9">
        <v>0.75070000000000003</v>
      </c>
      <c r="K67" s="9">
        <v>0.5141</v>
      </c>
      <c r="L67" s="9">
        <f t="shared" si="0"/>
        <v>0.95450000000000002</v>
      </c>
      <c r="M67" s="9">
        <v>0.78239999999999998</v>
      </c>
      <c r="N67" s="9">
        <v>0.1721</v>
      </c>
      <c r="O67" s="9">
        <v>2.0920999999999998</v>
      </c>
      <c r="P67" s="9">
        <v>1.7724</v>
      </c>
      <c r="Q67" s="9">
        <v>0</v>
      </c>
      <c r="R67" s="9">
        <v>0</v>
      </c>
    </row>
    <row r="68" spans="1:18" ht="15.75" x14ac:dyDescent="0.25">
      <c r="A68" s="6">
        <f t="shared" si="1"/>
        <v>59</v>
      </c>
      <c r="B68" s="6" t="s">
        <v>411</v>
      </c>
      <c r="C68" s="6">
        <v>427</v>
      </c>
      <c r="D68" s="6">
        <v>16</v>
      </c>
      <c r="E68" s="6">
        <v>33</v>
      </c>
      <c r="F68" s="7">
        <v>631.20000000000005</v>
      </c>
      <c r="G68" s="8">
        <v>0</v>
      </c>
      <c r="H68" s="9">
        <v>6.4935</v>
      </c>
      <c r="I68" s="9">
        <v>0.95169999999999999</v>
      </c>
      <c r="J68" s="9">
        <v>0.91969999999999996</v>
      </c>
      <c r="K68" s="9">
        <v>0.57969999999999999</v>
      </c>
      <c r="L68" s="9">
        <f t="shared" si="0"/>
        <v>0.95689999999999997</v>
      </c>
      <c r="M68" s="9">
        <v>0.7843</v>
      </c>
      <c r="N68" s="9">
        <v>0.1726</v>
      </c>
      <c r="O68" s="9">
        <v>2.0972</v>
      </c>
      <c r="P68" s="9">
        <v>0.98829999999999996</v>
      </c>
      <c r="Q68" s="9">
        <v>0</v>
      </c>
      <c r="R68" s="9">
        <v>0</v>
      </c>
    </row>
    <row r="69" spans="1:18" ht="15.75" x14ac:dyDescent="0.25">
      <c r="A69" s="6">
        <f t="shared" si="1"/>
        <v>60</v>
      </c>
      <c r="B69" s="6" t="s">
        <v>413</v>
      </c>
      <c r="C69" s="6">
        <v>429</v>
      </c>
      <c r="D69" s="6">
        <v>16</v>
      </c>
      <c r="E69" s="6">
        <v>27</v>
      </c>
      <c r="F69" s="7">
        <v>633.28</v>
      </c>
      <c r="G69" s="8">
        <v>0</v>
      </c>
      <c r="H69" s="9">
        <v>6.9409999999999998</v>
      </c>
      <c r="I69" s="9">
        <v>0.9486</v>
      </c>
      <c r="J69" s="9">
        <v>0.75</v>
      </c>
      <c r="K69" s="9">
        <v>0.46229999999999999</v>
      </c>
      <c r="L69" s="9">
        <f t="shared" si="0"/>
        <v>0.95379999999999998</v>
      </c>
      <c r="M69" s="9">
        <v>0.78180000000000005</v>
      </c>
      <c r="N69" s="9">
        <v>0.17199999999999999</v>
      </c>
      <c r="O69" s="9">
        <v>2.0903</v>
      </c>
      <c r="P69" s="9">
        <v>1.736</v>
      </c>
      <c r="Q69" s="9">
        <v>0</v>
      </c>
      <c r="R69" s="9">
        <v>0</v>
      </c>
    </row>
    <row r="70" spans="1:18" ht="15.75" x14ac:dyDescent="0.25">
      <c r="A70" s="6">
        <f t="shared" si="1"/>
        <v>61</v>
      </c>
      <c r="B70" s="6" t="s">
        <v>374</v>
      </c>
      <c r="C70" s="6">
        <v>396</v>
      </c>
      <c r="D70" s="6">
        <v>7</v>
      </c>
      <c r="E70" s="6">
        <v>9</v>
      </c>
      <c r="F70" s="7">
        <v>376.6</v>
      </c>
      <c r="G70" s="8">
        <v>0</v>
      </c>
      <c r="H70" s="9">
        <v>5.5324</v>
      </c>
      <c r="I70" s="9">
        <v>0</v>
      </c>
      <c r="J70" s="9">
        <v>0.4204</v>
      </c>
      <c r="K70" s="9">
        <v>0.90700000000000003</v>
      </c>
      <c r="L70" s="9">
        <f t="shared" si="0"/>
        <v>0.70169999999999999</v>
      </c>
      <c r="M70" s="9">
        <v>0.57520000000000004</v>
      </c>
      <c r="N70" s="9">
        <v>0.1265</v>
      </c>
      <c r="O70" s="9">
        <v>1.5378000000000001</v>
      </c>
      <c r="P70" s="9">
        <v>1.9655</v>
      </c>
      <c r="Q70" s="9">
        <v>0</v>
      </c>
      <c r="R70" s="9">
        <v>0</v>
      </c>
    </row>
    <row r="71" spans="1:18" ht="15.75" x14ac:dyDescent="0.25">
      <c r="A71" s="6">
        <f t="shared" si="1"/>
        <v>62</v>
      </c>
      <c r="B71" s="6" t="s">
        <v>377</v>
      </c>
      <c r="C71" s="6">
        <v>399</v>
      </c>
      <c r="D71" s="6">
        <v>6</v>
      </c>
      <c r="E71" s="6">
        <v>8</v>
      </c>
      <c r="F71" s="7">
        <v>211.37</v>
      </c>
      <c r="G71" s="8">
        <v>0</v>
      </c>
      <c r="H71" s="9">
        <v>6.6071999999999997</v>
      </c>
      <c r="I71" s="9">
        <v>0</v>
      </c>
      <c r="J71" s="9">
        <v>0.66579999999999995</v>
      </c>
      <c r="K71" s="9">
        <v>1.2451000000000001</v>
      </c>
      <c r="L71" s="9">
        <f t="shared" si="0"/>
        <v>0.63229999999999997</v>
      </c>
      <c r="M71" s="9">
        <v>0.43909999999999999</v>
      </c>
      <c r="N71" s="9">
        <v>0.19320000000000001</v>
      </c>
      <c r="O71" s="9">
        <v>2.3485</v>
      </c>
      <c r="P71" s="9">
        <v>1.7155</v>
      </c>
      <c r="Q71" s="9">
        <v>0</v>
      </c>
      <c r="R71" s="9">
        <v>0</v>
      </c>
    </row>
    <row r="72" spans="1:18" ht="15.75" x14ac:dyDescent="0.25">
      <c r="A72" s="6">
        <f t="shared" si="1"/>
        <v>63</v>
      </c>
      <c r="B72" s="6" t="s">
        <v>406</v>
      </c>
      <c r="C72" s="6">
        <v>422</v>
      </c>
      <c r="D72" s="6">
        <v>3</v>
      </c>
      <c r="E72" s="6">
        <v>14</v>
      </c>
      <c r="F72" s="7">
        <v>166.47</v>
      </c>
      <c r="G72" s="8">
        <v>0</v>
      </c>
      <c r="H72" s="9">
        <v>4.5834999999999999</v>
      </c>
      <c r="I72" s="9">
        <v>0</v>
      </c>
      <c r="J72" s="9">
        <v>1.4794</v>
      </c>
      <c r="K72" s="9">
        <v>0</v>
      </c>
      <c r="L72" s="9">
        <f t="shared" si="0"/>
        <v>0.40149999999999997</v>
      </c>
      <c r="M72" s="9">
        <v>0.27879999999999999</v>
      </c>
      <c r="N72" s="9">
        <v>0.1227</v>
      </c>
      <c r="O72" s="9">
        <v>1.4911000000000001</v>
      </c>
      <c r="P72" s="9">
        <v>1.2115</v>
      </c>
      <c r="Q72" s="9">
        <v>0</v>
      </c>
      <c r="R72" s="9">
        <v>0</v>
      </c>
    </row>
    <row r="73" spans="1:18" ht="15.75" x14ac:dyDescent="0.25">
      <c r="A73" s="6">
        <f t="shared" si="1"/>
        <v>64</v>
      </c>
      <c r="B73" s="6" t="s">
        <v>404</v>
      </c>
      <c r="C73" s="6">
        <v>419</v>
      </c>
      <c r="D73" s="6">
        <v>60</v>
      </c>
      <c r="E73" s="6">
        <v>122</v>
      </c>
      <c r="F73" s="7" t="s">
        <v>405</v>
      </c>
      <c r="G73" s="8">
        <v>0</v>
      </c>
      <c r="H73" s="9">
        <v>4.8941999999999997</v>
      </c>
      <c r="I73" s="9">
        <v>0.94240000000000002</v>
      </c>
      <c r="J73" s="9">
        <v>0.75660000000000005</v>
      </c>
      <c r="K73" s="9">
        <v>0.48699999999999999</v>
      </c>
      <c r="L73" s="9">
        <f t="shared" si="0"/>
        <v>0.14399999999999999</v>
      </c>
      <c r="M73" s="9">
        <v>0</v>
      </c>
      <c r="N73" s="9">
        <v>0.14399999999999999</v>
      </c>
      <c r="O73" s="9">
        <v>1.75</v>
      </c>
      <c r="P73" s="9">
        <v>0.81420000000000003</v>
      </c>
      <c r="Q73" s="9">
        <v>0</v>
      </c>
      <c r="R73" s="9">
        <v>0</v>
      </c>
    </row>
    <row r="74" spans="1:18" ht="15.75" x14ac:dyDescent="0.25">
      <c r="A74" s="6">
        <f t="shared" si="1"/>
        <v>65</v>
      </c>
      <c r="B74" s="6" t="s">
        <v>407</v>
      </c>
      <c r="C74" s="6">
        <v>423</v>
      </c>
      <c r="D74" s="6">
        <v>2</v>
      </c>
      <c r="E74" s="6">
        <v>3</v>
      </c>
      <c r="F74" s="7">
        <v>89.3</v>
      </c>
      <c r="G74" s="8">
        <v>0</v>
      </c>
      <c r="H74" s="9">
        <v>5.6405000000000003</v>
      </c>
      <c r="I74" s="9">
        <v>0</v>
      </c>
      <c r="J74" s="9">
        <v>2.2593999999999999</v>
      </c>
      <c r="K74" s="9">
        <v>0</v>
      </c>
      <c r="L74" s="9">
        <f t="shared" si="0"/>
        <v>0.69310000000000005</v>
      </c>
      <c r="M74" s="9">
        <v>0.69310000000000005</v>
      </c>
      <c r="N74" s="9">
        <v>0</v>
      </c>
      <c r="O74" s="9">
        <v>0</v>
      </c>
      <c r="P74" s="9">
        <v>2.6880000000000002</v>
      </c>
      <c r="Q74" s="9">
        <v>0</v>
      </c>
      <c r="R74" s="9">
        <v>0</v>
      </c>
    </row>
    <row r="75" spans="1:18" ht="15.75" x14ac:dyDescent="0.25">
      <c r="A75" s="6">
        <f t="shared" si="1"/>
        <v>66</v>
      </c>
      <c r="B75" s="6" t="s">
        <v>398</v>
      </c>
      <c r="C75" s="6">
        <v>416</v>
      </c>
      <c r="D75" s="6">
        <v>60</v>
      </c>
      <c r="E75" s="6">
        <v>104</v>
      </c>
      <c r="F75" s="7" t="s">
        <v>399</v>
      </c>
      <c r="G75" s="8">
        <v>0</v>
      </c>
      <c r="H75" s="9">
        <v>4.7134999999999998</v>
      </c>
      <c r="I75" s="9">
        <v>0.99009999999999998</v>
      </c>
      <c r="J75" s="9">
        <v>0.6492</v>
      </c>
      <c r="K75" s="9">
        <v>0.4239</v>
      </c>
      <c r="L75" s="9">
        <f t="shared" ref="L75:L138" si="2">M75+N75</f>
        <v>0.1449</v>
      </c>
      <c r="M75" s="9">
        <v>0</v>
      </c>
      <c r="N75" s="9">
        <v>0.1449</v>
      </c>
      <c r="O75" s="9">
        <v>1.7614000000000001</v>
      </c>
      <c r="P75" s="9">
        <v>0.74399999999999999</v>
      </c>
      <c r="Q75" s="9">
        <v>0</v>
      </c>
      <c r="R75" s="9">
        <v>0</v>
      </c>
    </row>
    <row r="76" spans="1:18" ht="15.75" x14ac:dyDescent="0.25">
      <c r="A76" s="6">
        <f t="shared" ref="A76:A139" si="3">A75+1</f>
        <v>67</v>
      </c>
      <c r="B76" s="6" t="s">
        <v>400</v>
      </c>
      <c r="C76" s="6">
        <v>417</v>
      </c>
      <c r="D76" s="6">
        <v>60</v>
      </c>
      <c r="E76" s="6">
        <v>107</v>
      </c>
      <c r="F76" s="7" t="s">
        <v>401</v>
      </c>
      <c r="G76" s="8">
        <v>0</v>
      </c>
      <c r="H76" s="9">
        <v>4.6744000000000003</v>
      </c>
      <c r="I76" s="9">
        <v>0.96460000000000001</v>
      </c>
      <c r="J76" s="9">
        <v>0.65139999999999998</v>
      </c>
      <c r="K76" s="9">
        <v>0.36840000000000001</v>
      </c>
      <c r="L76" s="9">
        <f t="shared" si="2"/>
        <v>0.14130000000000001</v>
      </c>
      <c r="M76" s="9">
        <v>0</v>
      </c>
      <c r="N76" s="9">
        <v>0.14130000000000001</v>
      </c>
      <c r="O76" s="9">
        <v>1.718</v>
      </c>
      <c r="P76" s="9">
        <v>0.83069999999999999</v>
      </c>
      <c r="Q76" s="9">
        <v>0</v>
      </c>
      <c r="R76" s="9">
        <v>0</v>
      </c>
    </row>
    <row r="77" spans="1:18" ht="15.75" x14ac:dyDescent="0.25">
      <c r="A77" s="6">
        <f t="shared" si="3"/>
        <v>68</v>
      </c>
      <c r="B77" s="6" t="s">
        <v>420</v>
      </c>
      <c r="C77" s="6">
        <v>436</v>
      </c>
      <c r="D77" s="6">
        <v>80</v>
      </c>
      <c r="E77" s="6">
        <v>129</v>
      </c>
      <c r="F77" s="7" t="s">
        <v>421</v>
      </c>
      <c r="G77" s="8">
        <v>0</v>
      </c>
      <c r="H77" s="9">
        <v>5.2870999999999997</v>
      </c>
      <c r="I77" s="9">
        <v>0.9506</v>
      </c>
      <c r="J77" s="9">
        <v>0.70340000000000003</v>
      </c>
      <c r="K77" s="9">
        <v>0.38819999999999999</v>
      </c>
      <c r="L77" s="9">
        <f t="shared" si="2"/>
        <v>0.5524</v>
      </c>
      <c r="M77" s="9">
        <v>0.3836</v>
      </c>
      <c r="N77" s="9">
        <v>0.16880000000000001</v>
      </c>
      <c r="O77" s="9">
        <v>2.0516000000000001</v>
      </c>
      <c r="P77" s="9">
        <v>0.64090000000000003</v>
      </c>
      <c r="Q77" s="9">
        <v>0</v>
      </c>
      <c r="R77" s="9">
        <v>0</v>
      </c>
    </row>
    <row r="78" spans="1:18" ht="15.75" x14ac:dyDescent="0.25">
      <c r="A78" s="6">
        <f t="shared" si="3"/>
        <v>69</v>
      </c>
      <c r="B78" s="6" t="s">
        <v>402</v>
      </c>
      <c r="C78" s="6">
        <v>418</v>
      </c>
      <c r="D78" s="6">
        <v>30</v>
      </c>
      <c r="E78" s="6">
        <v>86</v>
      </c>
      <c r="F78" s="7" t="s">
        <v>403</v>
      </c>
      <c r="G78" s="8">
        <v>0</v>
      </c>
      <c r="H78" s="9">
        <v>5.0819000000000001</v>
      </c>
      <c r="I78" s="9">
        <v>0.95820000000000005</v>
      </c>
      <c r="J78" s="9">
        <v>1.056</v>
      </c>
      <c r="K78" s="9">
        <v>0.40139999999999998</v>
      </c>
      <c r="L78" s="9">
        <f t="shared" si="2"/>
        <v>0.14249999999999999</v>
      </c>
      <c r="M78" s="9">
        <v>0</v>
      </c>
      <c r="N78" s="9">
        <v>0.14249999999999999</v>
      </c>
      <c r="O78" s="9">
        <v>1.7325999999999999</v>
      </c>
      <c r="P78" s="9">
        <v>0.79120000000000001</v>
      </c>
      <c r="Q78" s="9">
        <v>0</v>
      </c>
      <c r="R78" s="9">
        <v>0</v>
      </c>
    </row>
    <row r="79" spans="1:18" ht="15.75" x14ac:dyDescent="0.25">
      <c r="A79" s="6">
        <f t="shared" si="3"/>
        <v>70</v>
      </c>
      <c r="B79" s="6" t="s">
        <v>396</v>
      </c>
      <c r="C79" s="6">
        <v>415</v>
      </c>
      <c r="D79" s="6">
        <v>91</v>
      </c>
      <c r="E79" s="6">
        <v>206</v>
      </c>
      <c r="F79" s="7" t="s">
        <v>397</v>
      </c>
      <c r="G79" s="8">
        <v>0</v>
      </c>
      <c r="H79" s="9">
        <v>4.7988</v>
      </c>
      <c r="I79" s="9">
        <v>0.88970000000000005</v>
      </c>
      <c r="J79" s="9">
        <v>0.82320000000000004</v>
      </c>
      <c r="K79" s="9">
        <v>0.41149999999999998</v>
      </c>
      <c r="L79" s="9">
        <f t="shared" si="2"/>
        <v>0.13919999999999999</v>
      </c>
      <c r="M79" s="9">
        <v>0</v>
      </c>
      <c r="N79" s="9">
        <v>0.13919999999999999</v>
      </c>
      <c r="O79" s="9">
        <v>1.7102999999999999</v>
      </c>
      <c r="P79" s="9">
        <v>0.82489999999999997</v>
      </c>
      <c r="Q79" s="9">
        <v>0</v>
      </c>
      <c r="R79" s="9">
        <v>0</v>
      </c>
    </row>
    <row r="80" spans="1:18" ht="15.75" x14ac:dyDescent="0.25">
      <c r="A80" s="6">
        <f t="shared" si="3"/>
        <v>71</v>
      </c>
      <c r="B80" s="6" t="s">
        <v>390</v>
      </c>
      <c r="C80" s="6">
        <v>412</v>
      </c>
      <c r="D80" s="6">
        <v>80</v>
      </c>
      <c r="E80" s="6">
        <v>148</v>
      </c>
      <c r="F80" s="7" t="s">
        <v>391</v>
      </c>
      <c r="G80" s="8">
        <v>0</v>
      </c>
      <c r="H80" s="9">
        <v>4.8945999999999996</v>
      </c>
      <c r="I80" s="9">
        <v>1.002</v>
      </c>
      <c r="J80" s="9">
        <v>0.67330000000000001</v>
      </c>
      <c r="K80" s="9">
        <v>0.32700000000000001</v>
      </c>
      <c r="L80" s="9">
        <f t="shared" si="2"/>
        <v>0.46089999999999998</v>
      </c>
      <c r="M80" s="9">
        <v>0.3201</v>
      </c>
      <c r="N80" s="9">
        <v>0.14080000000000001</v>
      </c>
      <c r="O80" s="9">
        <v>1.7116</v>
      </c>
      <c r="P80" s="9">
        <v>0.7198</v>
      </c>
      <c r="Q80" s="9">
        <v>0</v>
      </c>
      <c r="R80" s="9">
        <v>0</v>
      </c>
    </row>
    <row r="81" spans="1:18" ht="15.75" x14ac:dyDescent="0.25">
      <c r="A81" s="6">
        <f t="shared" si="3"/>
        <v>72</v>
      </c>
      <c r="B81" s="6" t="s">
        <v>429</v>
      </c>
      <c r="C81" s="6">
        <v>441</v>
      </c>
      <c r="D81" s="6">
        <v>70</v>
      </c>
      <c r="E81" s="6">
        <v>138</v>
      </c>
      <c r="F81" s="7" t="s">
        <v>430</v>
      </c>
      <c r="G81" s="8">
        <v>0</v>
      </c>
      <c r="H81" s="9">
        <v>5.1675000000000004</v>
      </c>
      <c r="I81" s="9">
        <v>0.96909999999999996</v>
      </c>
      <c r="J81" s="9">
        <v>0.76939999999999997</v>
      </c>
      <c r="K81" s="9">
        <v>0.33689999999999998</v>
      </c>
      <c r="L81" s="9">
        <f t="shared" si="2"/>
        <v>0.49419999999999997</v>
      </c>
      <c r="M81" s="9">
        <v>0.34320000000000001</v>
      </c>
      <c r="N81" s="9">
        <v>0.151</v>
      </c>
      <c r="O81" s="9">
        <v>1.8354999999999999</v>
      </c>
      <c r="P81" s="9">
        <v>0.76239999999999997</v>
      </c>
      <c r="Q81" s="9">
        <v>0</v>
      </c>
      <c r="R81" s="9">
        <v>0</v>
      </c>
    </row>
    <row r="82" spans="1:18" ht="15.75" x14ac:dyDescent="0.25">
      <c r="A82" s="6">
        <f t="shared" si="3"/>
        <v>73</v>
      </c>
      <c r="B82" s="6" t="s">
        <v>388</v>
      </c>
      <c r="C82" s="6">
        <v>411</v>
      </c>
      <c r="D82" s="6">
        <v>68</v>
      </c>
      <c r="E82" s="6">
        <v>112</v>
      </c>
      <c r="F82" s="7" t="s">
        <v>389</v>
      </c>
      <c r="G82" s="8">
        <v>0</v>
      </c>
      <c r="H82" s="9">
        <v>4.9701000000000004</v>
      </c>
      <c r="I82" s="9">
        <v>0.99219999999999997</v>
      </c>
      <c r="J82" s="9">
        <v>0.63060000000000005</v>
      </c>
      <c r="K82" s="9">
        <v>0.35210000000000002</v>
      </c>
      <c r="L82" s="9">
        <f t="shared" si="2"/>
        <v>0.4849</v>
      </c>
      <c r="M82" s="9">
        <v>0.3367</v>
      </c>
      <c r="N82" s="9">
        <v>0.1482</v>
      </c>
      <c r="O82" s="9">
        <v>1.8008</v>
      </c>
      <c r="P82" s="9">
        <v>0.70950000000000002</v>
      </c>
      <c r="Q82" s="9">
        <v>0</v>
      </c>
      <c r="R82" s="9">
        <v>0</v>
      </c>
    </row>
    <row r="83" spans="1:18" ht="15.75" x14ac:dyDescent="0.25">
      <c r="A83" s="6">
        <f t="shared" si="3"/>
        <v>74</v>
      </c>
      <c r="B83" s="6" t="s">
        <v>427</v>
      </c>
      <c r="C83" s="6">
        <v>440</v>
      </c>
      <c r="D83" s="6">
        <v>28</v>
      </c>
      <c r="E83" s="6">
        <v>45</v>
      </c>
      <c r="F83" s="7" t="s">
        <v>428</v>
      </c>
      <c r="G83" s="8">
        <v>0</v>
      </c>
      <c r="H83" s="9">
        <v>5.3559000000000001</v>
      </c>
      <c r="I83" s="9">
        <v>0.96020000000000005</v>
      </c>
      <c r="J83" s="9">
        <v>0.62180000000000002</v>
      </c>
      <c r="K83" s="9">
        <v>0.30930000000000002</v>
      </c>
      <c r="L83" s="9">
        <f t="shared" si="2"/>
        <v>1.0610999999999999</v>
      </c>
      <c r="M83" s="9">
        <v>0.91139999999999999</v>
      </c>
      <c r="N83" s="9">
        <v>0.1497</v>
      </c>
      <c r="O83" s="9">
        <v>1.8194999999999999</v>
      </c>
      <c r="P83" s="9">
        <v>0.58399999999999996</v>
      </c>
      <c r="Q83" s="9">
        <v>0</v>
      </c>
      <c r="R83" s="9">
        <v>0</v>
      </c>
    </row>
    <row r="84" spans="1:18" ht="15.75" x14ac:dyDescent="0.25">
      <c r="A84" s="6">
        <f t="shared" si="3"/>
        <v>75</v>
      </c>
      <c r="B84" s="6" t="s">
        <v>392</v>
      </c>
      <c r="C84" s="6">
        <v>413</v>
      </c>
      <c r="D84" s="6">
        <v>60</v>
      </c>
      <c r="E84" s="6">
        <v>90</v>
      </c>
      <c r="F84" s="7" t="s">
        <v>393</v>
      </c>
      <c r="G84" s="8">
        <v>0</v>
      </c>
      <c r="H84" s="9">
        <v>4.4458000000000002</v>
      </c>
      <c r="I84" s="9">
        <v>0.95830000000000004</v>
      </c>
      <c r="J84" s="9">
        <v>0.51329999999999998</v>
      </c>
      <c r="K84" s="9">
        <v>0.36930000000000002</v>
      </c>
      <c r="L84" s="9">
        <f t="shared" si="2"/>
        <v>0.13239999999999999</v>
      </c>
      <c r="M84" s="9">
        <v>0</v>
      </c>
      <c r="N84" s="9">
        <v>0.13239999999999999</v>
      </c>
      <c r="O84" s="9">
        <v>1.6094999999999999</v>
      </c>
      <c r="P84" s="9">
        <v>0.86299999999999999</v>
      </c>
      <c r="Q84" s="9">
        <v>0</v>
      </c>
      <c r="R84" s="9">
        <v>0</v>
      </c>
    </row>
    <row r="85" spans="1:18" ht="15.75" x14ac:dyDescent="0.25">
      <c r="A85" s="6">
        <f t="shared" si="3"/>
        <v>76</v>
      </c>
      <c r="B85" s="6" t="s">
        <v>394</v>
      </c>
      <c r="C85" s="6">
        <v>414</v>
      </c>
      <c r="D85" s="6">
        <v>60</v>
      </c>
      <c r="E85" s="6">
        <v>119</v>
      </c>
      <c r="F85" s="7" t="s">
        <v>395</v>
      </c>
      <c r="G85" s="8">
        <v>0</v>
      </c>
      <c r="H85" s="9">
        <v>4.6722000000000001</v>
      </c>
      <c r="I85" s="9">
        <v>0.96120000000000005</v>
      </c>
      <c r="J85" s="9">
        <v>0.6956</v>
      </c>
      <c r="K85" s="9">
        <v>0.32629999999999998</v>
      </c>
      <c r="L85" s="9">
        <f t="shared" si="2"/>
        <v>0.13569999999999999</v>
      </c>
      <c r="M85" s="9">
        <v>0</v>
      </c>
      <c r="N85" s="9">
        <v>0.13569999999999999</v>
      </c>
      <c r="O85" s="9">
        <v>1.6496</v>
      </c>
      <c r="P85" s="9">
        <v>0.90380000000000005</v>
      </c>
      <c r="Q85" s="9">
        <v>0</v>
      </c>
      <c r="R85" s="9">
        <v>0</v>
      </c>
    </row>
    <row r="86" spans="1:18" ht="15.75" x14ac:dyDescent="0.25">
      <c r="A86" s="6">
        <f t="shared" si="3"/>
        <v>77</v>
      </c>
      <c r="B86" s="6" t="s">
        <v>375</v>
      </c>
      <c r="C86" s="6">
        <v>397</v>
      </c>
      <c r="D86" s="6">
        <v>4</v>
      </c>
      <c r="E86" s="6">
        <v>6</v>
      </c>
      <c r="F86" s="7">
        <v>163.12</v>
      </c>
      <c r="G86" s="8">
        <v>0</v>
      </c>
      <c r="H86" s="9">
        <v>6.0663</v>
      </c>
      <c r="I86" s="9">
        <v>0</v>
      </c>
      <c r="J86" s="9">
        <v>0.64710000000000001</v>
      </c>
      <c r="K86" s="9">
        <v>1.1753</v>
      </c>
      <c r="L86" s="9">
        <f t="shared" si="2"/>
        <v>0.75870000000000004</v>
      </c>
      <c r="M86" s="9">
        <v>0.75870000000000004</v>
      </c>
      <c r="N86" s="9">
        <v>0</v>
      </c>
      <c r="O86" s="9">
        <v>2.0289000000000001</v>
      </c>
      <c r="P86" s="9">
        <v>1.4562999999999999</v>
      </c>
      <c r="Q86" s="9">
        <v>0</v>
      </c>
      <c r="R86" s="9">
        <v>0</v>
      </c>
    </row>
    <row r="87" spans="1:18" ht="15.75" x14ac:dyDescent="0.25">
      <c r="A87" s="6">
        <f t="shared" si="3"/>
        <v>78</v>
      </c>
      <c r="B87" s="6" t="s">
        <v>460</v>
      </c>
      <c r="C87" s="6">
        <v>519</v>
      </c>
      <c r="D87" s="6">
        <v>8</v>
      </c>
      <c r="E87" s="6">
        <v>20</v>
      </c>
      <c r="F87" s="7">
        <v>483.6</v>
      </c>
      <c r="G87" s="8">
        <v>0</v>
      </c>
      <c r="H87" s="9">
        <v>3.6852999999999998</v>
      </c>
      <c r="I87" s="9">
        <v>0</v>
      </c>
      <c r="J87" s="9">
        <v>0.72750000000000004</v>
      </c>
      <c r="K87" s="9">
        <v>0.4511</v>
      </c>
      <c r="L87" s="9">
        <f t="shared" si="2"/>
        <v>0.56820000000000004</v>
      </c>
      <c r="M87" s="9">
        <v>0.51190000000000002</v>
      </c>
      <c r="N87" s="9">
        <v>5.6300000000000003E-2</v>
      </c>
      <c r="O87" s="9">
        <v>0</v>
      </c>
      <c r="P87" s="9">
        <v>1.9384999999999999</v>
      </c>
      <c r="Q87" s="9">
        <v>0</v>
      </c>
      <c r="R87" s="9">
        <v>0</v>
      </c>
    </row>
    <row r="88" spans="1:18" ht="15.75" x14ac:dyDescent="0.25">
      <c r="A88" s="6">
        <f t="shared" si="3"/>
        <v>79</v>
      </c>
      <c r="B88" s="6" t="s">
        <v>468</v>
      </c>
      <c r="C88" s="6">
        <v>530</v>
      </c>
      <c r="D88" s="6">
        <v>5</v>
      </c>
      <c r="E88" s="6">
        <v>7</v>
      </c>
      <c r="F88" s="7">
        <v>193.63</v>
      </c>
      <c r="G88" s="8">
        <v>0</v>
      </c>
      <c r="H88" s="9">
        <v>2.6678000000000002</v>
      </c>
      <c r="I88" s="9">
        <v>0</v>
      </c>
      <c r="J88" s="9">
        <v>0.67810000000000004</v>
      </c>
      <c r="K88" s="9">
        <v>0</v>
      </c>
      <c r="L88" s="9">
        <f t="shared" si="2"/>
        <v>0.43470000000000003</v>
      </c>
      <c r="M88" s="9">
        <v>0.39950000000000002</v>
      </c>
      <c r="N88" s="9">
        <v>3.5200000000000002E-2</v>
      </c>
      <c r="O88" s="9">
        <v>0</v>
      </c>
      <c r="P88" s="9">
        <v>1.5549999999999999</v>
      </c>
      <c r="Q88" s="9">
        <v>0</v>
      </c>
      <c r="R88" s="9">
        <v>0</v>
      </c>
    </row>
    <row r="89" spans="1:18" ht="15.75" x14ac:dyDescent="0.25">
      <c r="A89" s="6">
        <f t="shared" si="3"/>
        <v>80</v>
      </c>
      <c r="B89" s="6" t="s">
        <v>183</v>
      </c>
      <c r="C89" s="6">
        <v>210</v>
      </c>
      <c r="D89" s="6">
        <v>4</v>
      </c>
      <c r="E89" s="6">
        <v>8</v>
      </c>
      <c r="F89" s="7">
        <v>127.2</v>
      </c>
      <c r="G89" s="8">
        <v>0</v>
      </c>
      <c r="H89" s="9">
        <v>6.3048000000000002</v>
      </c>
      <c r="I89" s="9">
        <v>0</v>
      </c>
      <c r="J89" s="9">
        <v>4.2298</v>
      </c>
      <c r="K89" s="9">
        <v>0</v>
      </c>
      <c r="L89" s="9">
        <f t="shared" si="2"/>
        <v>0.54010000000000002</v>
      </c>
      <c r="M89" s="9">
        <v>0.48659999999999998</v>
      </c>
      <c r="N89" s="9">
        <v>5.3499999999999999E-2</v>
      </c>
      <c r="O89" s="9">
        <v>0</v>
      </c>
      <c r="P89" s="9">
        <v>1.5348999999999999</v>
      </c>
      <c r="Q89" s="9">
        <v>0</v>
      </c>
      <c r="R89" s="9">
        <v>0</v>
      </c>
    </row>
    <row r="90" spans="1:18" ht="15.75" x14ac:dyDescent="0.25">
      <c r="A90" s="6">
        <f t="shared" si="3"/>
        <v>81</v>
      </c>
      <c r="B90" s="6" t="s">
        <v>441</v>
      </c>
      <c r="C90" s="6">
        <v>456</v>
      </c>
      <c r="D90" s="6">
        <v>7</v>
      </c>
      <c r="E90" s="6">
        <v>15</v>
      </c>
      <c r="F90" s="7">
        <v>212.9</v>
      </c>
      <c r="G90" s="8">
        <v>0</v>
      </c>
      <c r="H90" s="9">
        <v>7.4820000000000002</v>
      </c>
      <c r="I90" s="9">
        <v>0</v>
      </c>
      <c r="J90" s="9">
        <v>4.6562000000000001</v>
      </c>
      <c r="K90" s="9">
        <v>0.70099999999999996</v>
      </c>
      <c r="L90" s="9">
        <f t="shared" si="2"/>
        <v>0.52460000000000007</v>
      </c>
      <c r="M90" s="9">
        <v>0.50870000000000004</v>
      </c>
      <c r="N90" s="9">
        <v>1.5900000000000001E-2</v>
      </c>
      <c r="O90" s="9">
        <v>0</v>
      </c>
      <c r="P90" s="9">
        <v>1.6002000000000001</v>
      </c>
      <c r="Q90" s="9">
        <v>0</v>
      </c>
      <c r="R90" s="9">
        <v>0</v>
      </c>
    </row>
    <row r="91" spans="1:18" ht="15.75" x14ac:dyDescent="0.25">
      <c r="A91" s="6">
        <f t="shared" si="3"/>
        <v>82</v>
      </c>
      <c r="B91" s="6" t="s">
        <v>540</v>
      </c>
      <c r="C91" s="6">
        <v>500</v>
      </c>
      <c r="D91" s="6">
        <v>4</v>
      </c>
      <c r="E91" s="6">
        <v>10</v>
      </c>
      <c r="F91" s="7">
        <v>112.8</v>
      </c>
      <c r="G91" s="8">
        <v>0</v>
      </c>
      <c r="H91" s="9">
        <v>3.0928</v>
      </c>
      <c r="I91" s="9">
        <v>0</v>
      </c>
      <c r="J91" s="9">
        <v>1.6629</v>
      </c>
      <c r="K91" s="9">
        <v>0</v>
      </c>
      <c r="L91" s="9">
        <f t="shared" si="2"/>
        <v>0.54869999999999997</v>
      </c>
      <c r="M91" s="9">
        <v>0.54869999999999997</v>
      </c>
      <c r="N91" s="9">
        <v>0</v>
      </c>
      <c r="O91" s="9">
        <v>0</v>
      </c>
      <c r="P91" s="9">
        <v>0.88119999999999998</v>
      </c>
      <c r="Q91" s="9">
        <v>0</v>
      </c>
      <c r="R91" s="9">
        <v>0</v>
      </c>
    </row>
    <row r="92" spans="1:18" ht="15.75" x14ac:dyDescent="0.25">
      <c r="A92" s="6">
        <f t="shared" si="3"/>
        <v>83</v>
      </c>
      <c r="B92" s="6" t="s">
        <v>449</v>
      </c>
      <c r="C92" s="6">
        <v>463</v>
      </c>
      <c r="D92" s="6">
        <v>127</v>
      </c>
      <c r="E92" s="6">
        <v>330</v>
      </c>
      <c r="F92" s="7" t="s">
        <v>450</v>
      </c>
      <c r="G92" s="8">
        <v>0</v>
      </c>
      <c r="H92" s="9">
        <v>5.1649000000000003</v>
      </c>
      <c r="I92" s="9">
        <v>0.79710000000000003</v>
      </c>
      <c r="J92" s="9">
        <v>0.9486</v>
      </c>
      <c r="K92" s="9">
        <v>0.4022</v>
      </c>
      <c r="L92" s="9">
        <f t="shared" si="2"/>
        <v>0.48519999999999996</v>
      </c>
      <c r="M92" s="9">
        <v>0.3211</v>
      </c>
      <c r="N92" s="9">
        <v>0.1641</v>
      </c>
      <c r="O92" s="9">
        <v>1.7170000000000001</v>
      </c>
      <c r="P92" s="9">
        <v>0.81479999999999997</v>
      </c>
      <c r="Q92" s="9">
        <v>0</v>
      </c>
      <c r="R92" s="9">
        <v>0</v>
      </c>
    </row>
    <row r="93" spans="1:18" ht="15.75" x14ac:dyDescent="0.25">
      <c r="A93" s="6">
        <f t="shared" si="3"/>
        <v>84</v>
      </c>
      <c r="B93" s="6" t="s">
        <v>447</v>
      </c>
      <c r="C93" s="6">
        <v>462</v>
      </c>
      <c r="D93" s="6">
        <v>127</v>
      </c>
      <c r="E93" s="6">
        <v>325</v>
      </c>
      <c r="F93" s="7" t="s">
        <v>448</v>
      </c>
      <c r="G93" s="8">
        <v>0</v>
      </c>
      <c r="H93" s="9">
        <v>5.3491999999999997</v>
      </c>
      <c r="I93" s="9">
        <v>0.83760000000000001</v>
      </c>
      <c r="J93" s="9">
        <v>0.94450000000000001</v>
      </c>
      <c r="K93" s="9">
        <v>0.42449999999999999</v>
      </c>
      <c r="L93" s="9">
        <f t="shared" si="2"/>
        <v>0.49049999999999999</v>
      </c>
      <c r="M93" s="9">
        <v>0.3246</v>
      </c>
      <c r="N93" s="9">
        <v>0.16589999999999999</v>
      </c>
      <c r="O93" s="9">
        <v>1.7358</v>
      </c>
      <c r="P93" s="9">
        <v>0.9163</v>
      </c>
      <c r="Q93" s="9">
        <v>0</v>
      </c>
      <c r="R93" s="9">
        <v>0</v>
      </c>
    </row>
    <row r="94" spans="1:18" ht="15.75" x14ac:dyDescent="0.25">
      <c r="A94" s="6">
        <f t="shared" si="3"/>
        <v>85</v>
      </c>
      <c r="B94" s="6" t="s">
        <v>101</v>
      </c>
      <c r="C94" s="6">
        <v>113</v>
      </c>
      <c r="D94" s="6">
        <v>2</v>
      </c>
      <c r="E94" s="6">
        <v>4</v>
      </c>
      <c r="F94" s="7">
        <v>100.7</v>
      </c>
      <c r="G94" s="8">
        <v>0</v>
      </c>
      <c r="H94" s="9">
        <v>5.8910999999999998</v>
      </c>
      <c r="I94" s="9">
        <v>0</v>
      </c>
      <c r="J94" s="9">
        <v>0.69879999999999998</v>
      </c>
      <c r="K94" s="9">
        <v>0</v>
      </c>
      <c r="L94" s="9">
        <f t="shared" si="2"/>
        <v>0.4425</v>
      </c>
      <c r="M94" s="9">
        <v>0.30730000000000002</v>
      </c>
      <c r="N94" s="9">
        <v>0.13519999999999999</v>
      </c>
      <c r="O94" s="9">
        <v>1.6433</v>
      </c>
      <c r="P94" s="9">
        <v>3.1065</v>
      </c>
      <c r="Q94" s="9">
        <v>0</v>
      </c>
      <c r="R94" s="9">
        <v>0</v>
      </c>
    </row>
    <row r="95" spans="1:18" ht="15.75" x14ac:dyDescent="0.25">
      <c r="A95" s="6">
        <f t="shared" si="3"/>
        <v>86</v>
      </c>
      <c r="B95" s="6" t="s">
        <v>103</v>
      </c>
      <c r="C95" s="6">
        <v>115</v>
      </c>
      <c r="D95" s="6">
        <v>4</v>
      </c>
      <c r="E95" s="6">
        <v>12</v>
      </c>
      <c r="F95" s="7">
        <v>172.4</v>
      </c>
      <c r="G95" s="8">
        <v>0</v>
      </c>
      <c r="H95" s="9">
        <v>6.2773000000000003</v>
      </c>
      <c r="I95" s="9">
        <v>0</v>
      </c>
      <c r="J95" s="9">
        <v>1.2244999999999999</v>
      </c>
      <c r="K95" s="9">
        <v>0</v>
      </c>
      <c r="L95" s="9">
        <f t="shared" si="2"/>
        <v>0.87590000000000001</v>
      </c>
      <c r="M95" s="9">
        <v>0.71789999999999998</v>
      </c>
      <c r="N95" s="9">
        <v>0.158</v>
      </c>
      <c r="O95" s="9">
        <v>1.9197</v>
      </c>
      <c r="P95" s="9">
        <v>2.2572000000000001</v>
      </c>
      <c r="Q95" s="9">
        <v>0</v>
      </c>
      <c r="R95" s="9">
        <v>0</v>
      </c>
    </row>
    <row r="96" spans="1:18" ht="15.75" x14ac:dyDescent="0.25">
      <c r="A96" s="6">
        <f t="shared" si="3"/>
        <v>87</v>
      </c>
      <c r="B96" s="6" t="s">
        <v>135</v>
      </c>
      <c r="C96" s="6">
        <v>150</v>
      </c>
      <c r="D96" s="6">
        <v>5</v>
      </c>
      <c r="E96" s="6">
        <v>17</v>
      </c>
      <c r="F96" s="7">
        <v>339.7</v>
      </c>
      <c r="G96" s="8">
        <v>0</v>
      </c>
      <c r="H96" s="9">
        <v>5.9821999999999997</v>
      </c>
      <c r="I96" s="9">
        <v>0</v>
      </c>
      <c r="J96" s="9">
        <v>0.88039999999999996</v>
      </c>
      <c r="K96" s="9">
        <v>0.58379999999999999</v>
      </c>
      <c r="L96" s="9">
        <f t="shared" si="2"/>
        <v>0.33329999999999999</v>
      </c>
      <c r="M96" s="9">
        <v>0.2732</v>
      </c>
      <c r="N96" s="9">
        <v>6.0100000000000001E-2</v>
      </c>
      <c r="O96" s="9">
        <v>1.2178</v>
      </c>
      <c r="P96" s="9">
        <v>2.9668999999999999</v>
      </c>
      <c r="Q96" s="9">
        <v>0</v>
      </c>
      <c r="R96" s="9">
        <v>0</v>
      </c>
    </row>
    <row r="97" spans="1:18" ht="15.75" x14ac:dyDescent="0.25">
      <c r="A97" s="6">
        <f t="shared" si="3"/>
        <v>88</v>
      </c>
      <c r="B97" s="6" t="s">
        <v>105</v>
      </c>
      <c r="C97" s="6">
        <v>117</v>
      </c>
      <c r="D97" s="6">
        <v>6</v>
      </c>
      <c r="E97" s="6">
        <v>19</v>
      </c>
      <c r="F97" s="7">
        <v>250</v>
      </c>
      <c r="G97" s="8">
        <v>0</v>
      </c>
      <c r="H97" s="9">
        <v>6.1132</v>
      </c>
      <c r="I97" s="9">
        <v>0</v>
      </c>
      <c r="J97" s="9">
        <v>1.337</v>
      </c>
      <c r="K97" s="9">
        <v>0.71130000000000004</v>
      </c>
      <c r="L97" s="9">
        <f t="shared" si="2"/>
        <v>0.90600000000000003</v>
      </c>
      <c r="M97" s="9">
        <v>0.74260000000000004</v>
      </c>
      <c r="N97" s="9">
        <v>0.16339999999999999</v>
      </c>
      <c r="O97" s="9">
        <v>1.9856</v>
      </c>
      <c r="P97" s="9">
        <v>1.1733</v>
      </c>
      <c r="Q97" s="9">
        <v>0</v>
      </c>
      <c r="R97" s="9">
        <v>0</v>
      </c>
    </row>
    <row r="98" spans="1:18" ht="15.75" x14ac:dyDescent="0.25">
      <c r="A98" s="6">
        <f t="shared" si="3"/>
        <v>89</v>
      </c>
      <c r="B98" s="6" t="s">
        <v>134</v>
      </c>
      <c r="C98" s="6">
        <v>149</v>
      </c>
      <c r="D98" s="6">
        <v>6</v>
      </c>
      <c r="E98" s="6">
        <v>13</v>
      </c>
      <c r="F98" s="7">
        <v>304</v>
      </c>
      <c r="G98" s="8">
        <v>0</v>
      </c>
      <c r="H98" s="9">
        <v>6.3342999999999998</v>
      </c>
      <c r="I98" s="9">
        <v>0</v>
      </c>
      <c r="J98" s="9">
        <v>0.75229999999999997</v>
      </c>
      <c r="K98" s="9">
        <v>0.53600000000000003</v>
      </c>
      <c r="L98" s="9">
        <f t="shared" si="2"/>
        <v>0.3725</v>
      </c>
      <c r="M98" s="9">
        <v>0.30530000000000002</v>
      </c>
      <c r="N98" s="9">
        <v>6.7199999999999996E-2</v>
      </c>
      <c r="O98" s="9">
        <v>1.6329</v>
      </c>
      <c r="P98" s="9">
        <v>3.0406</v>
      </c>
      <c r="Q98" s="9">
        <v>0</v>
      </c>
      <c r="R98" s="9">
        <v>0</v>
      </c>
    </row>
    <row r="99" spans="1:18" ht="15.75" x14ac:dyDescent="0.25">
      <c r="A99" s="6">
        <f t="shared" si="3"/>
        <v>90</v>
      </c>
      <c r="B99" s="6" t="s">
        <v>102</v>
      </c>
      <c r="C99" s="6">
        <v>114</v>
      </c>
      <c r="D99" s="6">
        <v>9</v>
      </c>
      <c r="E99" s="6">
        <v>15</v>
      </c>
      <c r="F99" s="7">
        <v>460.5</v>
      </c>
      <c r="G99" s="8">
        <v>0</v>
      </c>
      <c r="H99" s="9">
        <v>4.9941000000000004</v>
      </c>
      <c r="I99" s="9">
        <v>0</v>
      </c>
      <c r="J99" s="9">
        <v>0.57299999999999995</v>
      </c>
      <c r="K99" s="9">
        <v>0.56169999999999998</v>
      </c>
      <c r="L99" s="9">
        <f t="shared" si="2"/>
        <v>0.65589999999999993</v>
      </c>
      <c r="M99" s="9">
        <v>0.53759999999999997</v>
      </c>
      <c r="N99" s="9">
        <v>0.1183</v>
      </c>
      <c r="O99" s="9">
        <v>1.617</v>
      </c>
      <c r="P99" s="9">
        <v>1.5865</v>
      </c>
      <c r="Q99" s="9">
        <v>0</v>
      </c>
      <c r="R99" s="9">
        <v>0</v>
      </c>
    </row>
    <row r="100" spans="1:18" ht="15.75" x14ac:dyDescent="0.25">
      <c r="A100" s="6">
        <f t="shared" si="3"/>
        <v>91</v>
      </c>
      <c r="B100" s="6" t="s">
        <v>104</v>
      </c>
      <c r="C100" s="6">
        <v>116</v>
      </c>
      <c r="D100" s="6">
        <v>8</v>
      </c>
      <c r="E100" s="6">
        <v>17</v>
      </c>
      <c r="F100" s="7">
        <v>362.4</v>
      </c>
      <c r="G100" s="8">
        <v>0</v>
      </c>
      <c r="H100" s="9">
        <v>5.8815999999999997</v>
      </c>
      <c r="I100" s="9">
        <v>0</v>
      </c>
      <c r="J100" s="9">
        <v>0.82520000000000004</v>
      </c>
      <c r="K100" s="9">
        <v>0</v>
      </c>
      <c r="L100" s="9">
        <f t="shared" si="2"/>
        <v>0.83340000000000003</v>
      </c>
      <c r="M100" s="9">
        <v>0.68310000000000004</v>
      </c>
      <c r="N100" s="9">
        <v>0.15029999999999999</v>
      </c>
      <c r="O100" s="9">
        <v>1.8264</v>
      </c>
      <c r="P100" s="9">
        <v>2.3965999999999998</v>
      </c>
      <c r="Q100" s="9">
        <v>0</v>
      </c>
      <c r="R100" s="9">
        <v>0</v>
      </c>
    </row>
    <row r="101" spans="1:18" ht="15.75" x14ac:dyDescent="0.25">
      <c r="A101" s="6">
        <f t="shared" si="3"/>
        <v>92</v>
      </c>
      <c r="B101" s="6" t="s">
        <v>2</v>
      </c>
      <c r="C101" s="6">
        <v>4</v>
      </c>
      <c r="D101" s="6">
        <v>59</v>
      </c>
      <c r="E101" s="6">
        <v>175</v>
      </c>
      <c r="F101" s="7" t="s">
        <v>3</v>
      </c>
      <c r="G101" s="8">
        <v>0</v>
      </c>
      <c r="H101" s="9">
        <v>5.4981</v>
      </c>
      <c r="I101" s="9">
        <v>1.1173</v>
      </c>
      <c r="J101" s="9">
        <v>1.0001</v>
      </c>
      <c r="K101" s="9">
        <v>0.27329999999999999</v>
      </c>
      <c r="L101" s="9">
        <f t="shared" si="2"/>
        <v>0.4602</v>
      </c>
      <c r="M101" s="9">
        <v>0.24129999999999999</v>
      </c>
      <c r="N101" s="9">
        <v>0.21890000000000001</v>
      </c>
      <c r="O101" s="9">
        <v>1.5859000000000001</v>
      </c>
      <c r="P101" s="9">
        <v>1.0612999999999999</v>
      </c>
      <c r="Q101" s="9">
        <v>0</v>
      </c>
      <c r="R101" s="9">
        <v>0</v>
      </c>
    </row>
    <row r="102" spans="1:18" ht="15.75" x14ac:dyDescent="0.25">
      <c r="A102" s="6">
        <f t="shared" si="3"/>
        <v>93</v>
      </c>
      <c r="B102" s="6" t="s">
        <v>191</v>
      </c>
      <c r="C102" s="6">
        <v>240</v>
      </c>
      <c r="D102" s="6">
        <v>5</v>
      </c>
      <c r="E102" s="6">
        <v>11</v>
      </c>
      <c r="F102" s="7">
        <v>175.3</v>
      </c>
      <c r="G102" s="8">
        <v>0</v>
      </c>
      <c r="H102" s="9">
        <v>8.5147999999999993</v>
      </c>
      <c r="I102" s="9">
        <v>0</v>
      </c>
      <c r="J102" s="9">
        <v>1.1039000000000001</v>
      </c>
      <c r="K102" s="9">
        <v>0.83779999999999999</v>
      </c>
      <c r="L102" s="9">
        <f t="shared" si="2"/>
        <v>0.39190000000000003</v>
      </c>
      <c r="M102" s="9">
        <v>0.35310000000000002</v>
      </c>
      <c r="N102" s="9">
        <v>3.8800000000000001E-2</v>
      </c>
      <c r="O102" s="9">
        <v>2.3599000000000001</v>
      </c>
      <c r="P102" s="9">
        <v>3.8212999999999999</v>
      </c>
      <c r="Q102" s="9">
        <v>0</v>
      </c>
      <c r="R102" s="9">
        <v>0</v>
      </c>
    </row>
    <row r="103" spans="1:18" ht="15.75" x14ac:dyDescent="0.25">
      <c r="A103" s="6">
        <f t="shared" si="3"/>
        <v>94</v>
      </c>
      <c r="B103" s="6" t="s">
        <v>136</v>
      </c>
      <c r="C103" s="6">
        <v>152</v>
      </c>
      <c r="D103" s="6">
        <v>5</v>
      </c>
      <c r="E103" s="6">
        <v>10</v>
      </c>
      <c r="F103" s="7">
        <v>228.7</v>
      </c>
      <c r="G103" s="8">
        <v>0</v>
      </c>
      <c r="H103" s="9">
        <v>7.3796999999999997</v>
      </c>
      <c r="I103" s="9">
        <v>0</v>
      </c>
      <c r="J103" s="9">
        <v>0.76919999999999999</v>
      </c>
      <c r="K103" s="9">
        <v>0.70730000000000004</v>
      </c>
      <c r="L103" s="9">
        <f t="shared" si="2"/>
        <v>0.53310000000000002</v>
      </c>
      <c r="M103" s="9">
        <v>0.47360000000000002</v>
      </c>
      <c r="N103" s="9">
        <v>5.9499999999999997E-2</v>
      </c>
      <c r="O103" s="9">
        <v>1.8089</v>
      </c>
      <c r="P103" s="9">
        <v>3.5611999999999999</v>
      </c>
      <c r="Q103" s="9">
        <v>0</v>
      </c>
      <c r="R103" s="9">
        <v>0</v>
      </c>
    </row>
    <row r="104" spans="1:18" ht="15.75" x14ac:dyDescent="0.25">
      <c r="A104" s="6">
        <f t="shared" si="3"/>
        <v>95</v>
      </c>
      <c r="B104" s="6" t="s">
        <v>250</v>
      </c>
      <c r="C104" s="6">
        <v>281</v>
      </c>
      <c r="D104" s="6">
        <v>13</v>
      </c>
      <c r="E104" s="6">
        <v>36</v>
      </c>
      <c r="F104" s="7">
        <v>636.89</v>
      </c>
      <c r="G104" s="8">
        <v>0</v>
      </c>
      <c r="H104" s="9">
        <v>6.0114000000000001</v>
      </c>
      <c r="I104" s="9">
        <v>0.9526</v>
      </c>
      <c r="J104" s="9">
        <v>0.99439999999999995</v>
      </c>
      <c r="K104" s="9">
        <v>0.49009999999999998</v>
      </c>
      <c r="L104" s="9">
        <f t="shared" si="2"/>
        <v>0.55969999999999998</v>
      </c>
      <c r="M104" s="9">
        <v>0.38869999999999999</v>
      </c>
      <c r="N104" s="9">
        <v>0.17100000000000001</v>
      </c>
      <c r="O104" s="9">
        <v>1.6888000000000001</v>
      </c>
      <c r="P104" s="9">
        <v>1.3258000000000001</v>
      </c>
      <c r="Q104" s="9">
        <v>0</v>
      </c>
      <c r="R104" s="9">
        <v>0</v>
      </c>
    </row>
    <row r="105" spans="1:18" ht="15.75" x14ac:dyDescent="0.25">
      <c r="A105" s="6">
        <f t="shared" si="3"/>
        <v>96</v>
      </c>
      <c r="B105" s="6" t="s">
        <v>203</v>
      </c>
      <c r="C105" s="6">
        <v>255</v>
      </c>
      <c r="D105" s="6">
        <v>79</v>
      </c>
      <c r="E105" s="6">
        <v>240</v>
      </c>
      <c r="F105" s="7" t="s">
        <v>204</v>
      </c>
      <c r="G105" s="8">
        <v>0</v>
      </c>
      <c r="H105" s="9">
        <v>4.6283000000000003</v>
      </c>
      <c r="I105" s="9">
        <v>0.9516</v>
      </c>
      <c r="J105" s="9">
        <v>0.90680000000000005</v>
      </c>
      <c r="K105" s="9">
        <v>0.30159999999999998</v>
      </c>
      <c r="L105" s="9">
        <f t="shared" si="2"/>
        <v>0.11550000000000001</v>
      </c>
      <c r="M105" s="9">
        <v>0</v>
      </c>
      <c r="N105" s="9">
        <v>0.11550000000000001</v>
      </c>
      <c r="O105" s="9">
        <v>1.4038999999999999</v>
      </c>
      <c r="P105" s="9">
        <v>0.94889999999999997</v>
      </c>
      <c r="Q105" s="9">
        <v>0</v>
      </c>
      <c r="R105" s="9">
        <v>0</v>
      </c>
    </row>
    <row r="106" spans="1:18" ht="15.75" x14ac:dyDescent="0.25">
      <c r="A106" s="6">
        <f t="shared" si="3"/>
        <v>97</v>
      </c>
      <c r="B106" s="6" t="s">
        <v>328</v>
      </c>
      <c r="C106" s="6">
        <v>353</v>
      </c>
      <c r="D106" s="6">
        <v>7</v>
      </c>
      <c r="E106" s="6">
        <v>20</v>
      </c>
      <c r="F106" s="7">
        <v>327.7</v>
      </c>
      <c r="G106" s="8">
        <v>0</v>
      </c>
      <c r="H106" s="9">
        <v>5.0419</v>
      </c>
      <c r="I106" s="9">
        <v>0</v>
      </c>
      <c r="J106" s="9">
        <v>1.0736000000000001</v>
      </c>
      <c r="K106" s="9">
        <v>0</v>
      </c>
      <c r="L106" s="9">
        <f t="shared" si="2"/>
        <v>0.52310000000000001</v>
      </c>
      <c r="M106" s="9">
        <v>0.37769999999999998</v>
      </c>
      <c r="N106" s="9">
        <v>0.1454</v>
      </c>
      <c r="O106" s="9">
        <v>1.7673000000000001</v>
      </c>
      <c r="P106" s="9">
        <v>1.6778999999999999</v>
      </c>
      <c r="Q106" s="9">
        <v>0</v>
      </c>
      <c r="R106" s="9">
        <v>0</v>
      </c>
    </row>
    <row r="107" spans="1:18" ht="15.75" x14ac:dyDescent="0.25">
      <c r="A107" s="6">
        <f t="shared" si="3"/>
        <v>98</v>
      </c>
      <c r="B107" s="6" t="s">
        <v>254</v>
      </c>
      <c r="C107" s="6">
        <v>284</v>
      </c>
      <c r="D107" s="6">
        <v>24</v>
      </c>
      <c r="E107" s="6">
        <v>81</v>
      </c>
      <c r="F107" s="7" t="s">
        <v>255</v>
      </c>
      <c r="G107" s="8">
        <v>0</v>
      </c>
      <c r="H107" s="9">
        <v>5.0521000000000003</v>
      </c>
      <c r="I107" s="9">
        <v>0.9506</v>
      </c>
      <c r="J107" s="9">
        <v>0.92600000000000005</v>
      </c>
      <c r="K107" s="9">
        <v>0.30120000000000002</v>
      </c>
      <c r="L107" s="9">
        <f t="shared" si="2"/>
        <v>0.15920000000000001</v>
      </c>
      <c r="M107" s="9">
        <v>0</v>
      </c>
      <c r="N107" s="9">
        <v>0.15920000000000001</v>
      </c>
      <c r="O107" s="9">
        <v>1.2904</v>
      </c>
      <c r="P107" s="9">
        <v>1.4247000000000001</v>
      </c>
      <c r="Q107" s="9">
        <v>0</v>
      </c>
      <c r="R107" s="9">
        <v>0</v>
      </c>
    </row>
    <row r="108" spans="1:18" ht="15.75" x14ac:dyDescent="0.25">
      <c r="A108" s="6">
        <f t="shared" si="3"/>
        <v>99</v>
      </c>
      <c r="B108" s="6" t="s">
        <v>110</v>
      </c>
      <c r="C108" s="6">
        <v>123</v>
      </c>
      <c r="D108" s="6">
        <v>5</v>
      </c>
      <c r="E108" s="6">
        <v>10</v>
      </c>
      <c r="F108" s="7">
        <v>218.8</v>
      </c>
      <c r="G108" s="8">
        <v>0</v>
      </c>
      <c r="H108" s="9">
        <v>6.8952999999999998</v>
      </c>
      <c r="I108" s="9">
        <v>0</v>
      </c>
      <c r="J108" s="9">
        <v>0</v>
      </c>
      <c r="K108" s="9">
        <v>0.83220000000000005</v>
      </c>
      <c r="L108" s="9">
        <f t="shared" si="2"/>
        <v>0.78479999999999994</v>
      </c>
      <c r="M108" s="9">
        <v>0.70709999999999995</v>
      </c>
      <c r="N108" s="9">
        <v>7.7700000000000005E-2</v>
      </c>
      <c r="O108" s="9">
        <v>1.8908</v>
      </c>
      <c r="P108" s="9">
        <v>3.3875000000000002</v>
      </c>
      <c r="Q108" s="9">
        <v>0</v>
      </c>
      <c r="R108" s="9">
        <v>0</v>
      </c>
    </row>
    <row r="109" spans="1:18" ht="15.75" x14ac:dyDescent="0.25">
      <c r="A109" s="6">
        <f t="shared" si="3"/>
        <v>100</v>
      </c>
      <c r="B109" s="6" t="s">
        <v>111</v>
      </c>
      <c r="C109" s="6">
        <v>124</v>
      </c>
      <c r="D109" s="6">
        <v>5</v>
      </c>
      <c r="E109" s="6">
        <v>10</v>
      </c>
      <c r="F109" s="7">
        <v>214.7</v>
      </c>
      <c r="G109" s="8">
        <v>0</v>
      </c>
      <c r="H109" s="9">
        <v>5.1032999999999999</v>
      </c>
      <c r="I109" s="9">
        <v>0</v>
      </c>
      <c r="J109" s="9">
        <v>0</v>
      </c>
      <c r="K109" s="9">
        <v>0</v>
      </c>
      <c r="L109" s="9">
        <f t="shared" si="2"/>
        <v>0.79980000000000007</v>
      </c>
      <c r="M109" s="9">
        <v>0.72060000000000002</v>
      </c>
      <c r="N109" s="9">
        <v>7.9200000000000007E-2</v>
      </c>
      <c r="O109" s="9">
        <v>1.9269000000000001</v>
      </c>
      <c r="P109" s="9">
        <v>2.3765999999999998</v>
      </c>
      <c r="Q109" s="9">
        <v>0</v>
      </c>
      <c r="R109" s="9">
        <v>0</v>
      </c>
    </row>
    <row r="110" spans="1:18" ht="15.75" x14ac:dyDescent="0.25">
      <c r="A110" s="6">
        <f t="shared" si="3"/>
        <v>101</v>
      </c>
      <c r="B110" s="6" t="s">
        <v>112</v>
      </c>
      <c r="C110" s="6">
        <v>125</v>
      </c>
      <c r="D110" s="6">
        <v>2</v>
      </c>
      <c r="E110" s="6">
        <v>3</v>
      </c>
      <c r="F110" s="7">
        <v>75.680000000000007</v>
      </c>
      <c r="G110" s="8">
        <v>0</v>
      </c>
      <c r="H110" s="9">
        <v>8.7766000000000002</v>
      </c>
      <c r="I110" s="9">
        <v>0</v>
      </c>
      <c r="J110" s="9">
        <v>0</v>
      </c>
      <c r="K110" s="9">
        <v>0</v>
      </c>
      <c r="L110" s="9">
        <f t="shared" si="2"/>
        <v>0.74790000000000001</v>
      </c>
      <c r="M110" s="9">
        <v>0.61319999999999997</v>
      </c>
      <c r="N110" s="9">
        <v>0.13469999999999999</v>
      </c>
      <c r="O110" s="9">
        <v>2.1865999999999999</v>
      </c>
      <c r="P110" s="9">
        <v>5.8421000000000003</v>
      </c>
      <c r="Q110" s="9">
        <v>0</v>
      </c>
      <c r="R110" s="9">
        <v>0</v>
      </c>
    </row>
    <row r="111" spans="1:18" ht="15.75" x14ac:dyDescent="0.25">
      <c r="A111" s="6">
        <f t="shared" si="3"/>
        <v>102</v>
      </c>
      <c r="B111" s="6" t="s">
        <v>113</v>
      </c>
      <c r="C111" s="6">
        <v>126</v>
      </c>
      <c r="D111" s="6">
        <v>2</v>
      </c>
      <c r="E111" s="6">
        <v>8</v>
      </c>
      <c r="F111" s="7">
        <v>87.75</v>
      </c>
      <c r="G111" s="8">
        <v>0</v>
      </c>
      <c r="H111" s="9">
        <v>6.2378</v>
      </c>
      <c r="I111" s="9">
        <v>0</v>
      </c>
      <c r="J111" s="9">
        <v>0</v>
      </c>
      <c r="K111" s="9">
        <v>0</v>
      </c>
      <c r="L111" s="9">
        <f t="shared" si="2"/>
        <v>0.8216</v>
      </c>
      <c r="M111" s="9">
        <v>0.70540000000000003</v>
      </c>
      <c r="N111" s="9">
        <v>0.1162</v>
      </c>
      <c r="O111" s="9">
        <v>1.8857999999999999</v>
      </c>
      <c r="P111" s="9">
        <v>3.5304000000000002</v>
      </c>
      <c r="Q111" s="9">
        <v>0</v>
      </c>
      <c r="R111" s="9">
        <v>0</v>
      </c>
    </row>
    <row r="112" spans="1:18" ht="15.75" x14ac:dyDescent="0.25">
      <c r="A112" s="6">
        <f t="shared" si="3"/>
        <v>103</v>
      </c>
      <c r="B112" s="6" t="s">
        <v>114</v>
      </c>
      <c r="C112" s="6">
        <v>127</v>
      </c>
      <c r="D112" s="6">
        <v>3</v>
      </c>
      <c r="E112" s="6">
        <v>7</v>
      </c>
      <c r="F112" s="7">
        <v>100.72</v>
      </c>
      <c r="G112" s="8">
        <v>0</v>
      </c>
      <c r="H112" s="9">
        <v>6.9843999999999999</v>
      </c>
      <c r="I112" s="9">
        <v>0</v>
      </c>
      <c r="J112" s="9">
        <v>0</v>
      </c>
      <c r="K112" s="9">
        <v>1.2190000000000001</v>
      </c>
      <c r="L112" s="9">
        <f t="shared" si="2"/>
        <v>0.56189999999999996</v>
      </c>
      <c r="M112" s="9">
        <v>0.4607</v>
      </c>
      <c r="N112" s="9">
        <v>0.1012</v>
      </c>
      <c r="O112" s="9">
        <v>2.4643999999999999</v>
      </c>
      <c r="P112" s="9">
        <v>2.7391000000000001</v>
      </c>
      <c r="Q112" s="9">
        <v>0</v>
      </c>
      <c r="R112" s="9">
        <v>0</v>
      </c>
    </row>
    <row r="113" spans="1:18" ht="15.75" x14ac:dyDescent="0.25">
      <c r="A113" s="6">
        <f t="shared" si="3"/>
        <v>104</v>
      </c>
      <c r="B113" s="6" t="s">
        <v>115</v>
      </c>
      <c r="C113" s="6">
        <v>128</v>
      </c>
      <c r="D113" s="6">
        <v>3</v>
      </c>
      <c r="E113" s="6">
        <v>10</v>
      </c>
      <c r="F113" s="7">
        <v>110.5</v>
      </c>
      <c r="G113" s="8">
        <v>0</v>
      </c>
      <c r="H113" s="9">
        <v>6.1467999999999998</v>
      </c>
      <c r="I113" s="9">
        <v>0</v>
      </c>
      <c r="J113" s="9">
        <v>0</v>
      </c>
      <c r="K113" s="9">
        <v>0.71889999999999998</v>
      </c>
      <c r="L113" s="9">
        <f t="shared" si="2"/>
        <v>0.51229999999999998</v>
      </c>
      <c r="M113" s="9">
        <v>0.42</v>
      </c>
      <c r="N113" s="9">
        <v>9.2299999999999993E-2</v>
      </c>
      <c r="O113" s="9">
        <v>2.2463000000000002</v>
      </c>
      <c r="P113" s="9">
        <v>2.6692999999999998</v>
      </c>
      <c r="Q113" s="9">
        <v>0</v>
      </c>
      <c r="R113" s="9">
        <v>0</v>
      </c>
    </row>
    <row r="114" spans="1:18" ht="15.75" x14ac:dyDescent="0.25">
      <c r="A114" s="6">
        <f t="shared" si="3"/>
        <v>105</v>
      </c>
      <c r="B114" s="6" t="s">
        <v>109</v>
      </c>
      <c r="C114" s="6">
        <v>121</v>
      </c>
      <c r="D114" s="6">
        <v>4</v>
      </c>
      <c r="E114" s="6">
        <v>10</v>
      </c>
      <c r="F114" s="7">
        <v>190.1</v>
      </c>
      <c r="G114" s="8">
        <v>0</v>
      </c>
      <c r="H114" s="9">
        <v>7.6059000000000001</v>
      </c>
      <c r="I114" s="9">
        <v>0</v>
      </c>
      <c r="J114" s="9">
        <v>0</v>
      </c>
      <c r="K114" s="9">
        <v>0</v>
      </c>
      <c r="L114" s="9">
        <f t="shared" si="2"/>
        <v>0.3972</v>
      </c>
      <c r="M114" s="9">
        <v>0.3256</v>
      </c>
      <c r="N114" s="9">
        <v>7.1599999999999997E-2</v>
      </c>
      <c r="O114" s="9">
        <v>1.7410000000000001</v>
      </c>
      <c r="P114" s="9">
        <v>5.4676999999999998</v>
      </c>
      <c r="Q114" s="9">
        <v>0</v>
      </c>
      <c r="R114" s="9">
        <v>0</v>
      </c>
    </row>
    <row r="115" spans="1:18" ht="15.75" x14ac:dyDescent="0.25">
      <c r="A115" s="6">
        <f t="shared" si="3"/>
        <v>106</v>
      </c>
      <c r="B115" s="6" t="s">
        <v>161</v>
      </c>
      <c r="C115" s="6">
        <v>180</v>
      </c>
      <c r="D115" s="6">
        <v>4</v>
      </c>
      <c r="E115" s="6">
        <v>10</v>
      </c>
      <c r="F115" s="7">
        <v>184.33</v>
      </c>
      <c r="G115" s="8">
        <v>0</v>
      </c>
      <c r="H115" s="9">
        <v>4.6898999999999997</v>
      </c>
      <c r="I115" s="9">
        <v>0</v>
      </c>
      <c r="J115" s="9">
        <v>3.6484999999999999</v>
      </c>
      <c r="K115" s="9">
        <v>0</v>
      </c>
      <c r="L115" s="9">
        <f t="shared" si="2"/>
        <v>0.18629999999999999</v>
      </c>
      <c r="M115" s="9">
        <v>0.16789999999999999</v>
      </c>
      <c r="N115" s="9">
        <v>1.84E-2</v>
      </c>
      <c r="O115" s="9">
        <v>0</v>
      </c>
      <c r="P115" s="9">
        <v>0.85509999999999997</v>
      </c>
      <c r="Q115" s="9">
        <v>0</v>
      </c>
      <c r="R115" s="9">
        <v>0</v>
      </c>
    </row>
    <row r="116" spans="1:18" ht="15.75" x14ac:dyDescent="0.25">
      <c r="A116" s="6">
        <f t="shared" si="3"/>
        <v>107</v>
      </c>
      <c r="B116" s="6" t="s">
        <v>165</v>
      </c>
      <c r="C116" s="6">
        <v>186</v>
      </c>
      <c r="D116" s="6">
        <v>1</v>
      </c>
      <c r="E116" s="6">
        <v>1</v>
      </c>
      <c r="F116" s="7">
        <v>47.5</v>
      </c>
      <c r="G116" s="8">
        <v>0</v>
      </c>
      <c r="H116" s="9">
        <v>3.0556000000000001</v>
      </c>
      <c r="I116" s="9">
        <v>0</v>
      </c>
      <c r="J116" s="9">
        <v>0.41909999999999997</v>
      </c>
      <c r="K116" s="9">
        <v>0</v>
      </c>
      <c r="L116" s="9">
        <f t="shared" si="2"/>
        <v>0.65149999999999997</v>
      </c>
      <c r="M116" s="9">
        <v>0.65149999999999997</v>
      </c>
      <c r="N116" s="9">
        <v>0</v>
      </c>
      <c r="O116" s="9">
        <v>0</v>
      </c>
      <c r="P116" s="9">
        <v>1.9850000000000001</v>
      </c>
      <c r="Q116" s="9">
        <v>0</v>
      </c>
      <c r="R116" s="9">
        <v>0</v>
      </c>
    </row>
    <row r="117" spans="1:18" ht="15.75" x14ac:dyDescent="0.25">
      <c r="A117" s="6">
        <f t="shared" si="3"/>
        <v>108</v>
      </c>
      <c r="B117" s="6" t="s">
        <v>290</v>
      </c>
      <c r="C117" s="6">
        <v>311</v>
      </c>
      <c r="D117" s="6">
        <v>2</v>
      </c>
      <c r="E117" s="6">
        <v>6</v>
      </c>
      <c r="F117" s="7">
        <v>105.4</v>
      </c>
      <c r="G117" s="8">
        <v>0</v>
      </c>
      <c r="H117" s="9">
        <v>4.6310000000000002</v>
      </c>
      <c r="I117" s="9">
        <v>0</v>
      </c>
      <c r="J117" s="9">
        <v>1.0678000000000001</v>
      </c>
      <c r="K117" s="9">
        <v>0</v>
      </c>
      <c r="L117" s="9">
        <f t="shared" si="2"/>
        <v>1.1741999999999999</v>
      </c>
      <c r="M117" s="9">
        <v>1.1741999999999999</v>
      </c>
      <c r="N117" s="9">
        <v>0</v>
      </c>
      <c r="O117" s="9">
        <v>0</v>
      </c>
      <c r="P117" s="9">
        <v>2.3889999999999998</v>
      </c>
      <c r="Q117" s="9">
        <v>0</v>
      </c>
      <c r="R117" s="9">
        <v>0</v>
      </c>
    </row>
    <row r="118" spans="1:18" ht="15.75" x14ac:dyDescent="0.25">
      <c r="A118" s="6">
        <f t="shared" si="3"/>
        <v>109</v>
      </c>
      <c r="B118" s="6" t="s">
        <v>170</v>
      </c>
      <c r="C118" s="6">
        <v>192</v>
      </c>
      <c r="D118" s="6">
        <v>12</v>
      </c>
      <c r="E118" s="6">
        <v>36</v>
      </c>
      <c r="F118" s="7">
        <v>806.3</v>
      </c>
      <c r="G118" s="8">
        <v>0</v>
      </c>
      <c r="H118" s="9">
        <v>5.7629999999999999</v>
      </c>
      <c r="I118" s="9">
        <v>0</v>
      </c>
      <c r="J118" s="9">
        <v>2.9506999999999999</v>
      </c>
      <c r="K118" s="9">
        <v>0.21099999999999999</v>
      </c>
      <c r="L118" s="9">
        <f t="shared" si="2"/>
        <v>0.34079999999999999</v>
      </c>
      <c r="M118" s="9">
        <v>0.307</v>
      </c>
      <c r="N118" s="9">
        <v>3.3799999999999997E-2</v>
      </c>
      <c r="O118" s="9">
        <v>1.2314000000000001</v>
      </c>
      <c r="P118" s="9">
        <v>1.0290999999999999</v>
      </c>
      <c r="Q118" s="9">
        <v>0</v>
      </c>
      <c r="R118" s="9">
        <v>0</v>
      </c>
    </row>
    <row r="119" spans="1:18" ht="15.75" x14ac:dyDescent="0.25">
      <c r="A119" s="6">
        <f t="shared" si="3"/>
        <v>110</v>
      </c>
      <c r="B119" s="6" t="s">
        <v>56</v>
      </c>
      <c r="C119" s="6">
        <v>60</v>
      </c>
      <c r="D119" s="6">
        <v>9</v>
      </c>
      <c r="E119" s="6">
        <v>20</v>
      </c>
      <c r="F119" s="7">
        <v>347.7</v>
      </c>
      <c r="G119" s="8">
        <v>0</v>
      </c>
      <c r="H119" s="9">
        <v>7.5425000000000004</v>
      </c>
      <c r="I119" s="9">
        <v>0</v>
      </c>
      <c r="J119" s="9">
        <v>1.0119</v>
      </c>
      <c r="K119" s="9">
        <v>0.66600000000000004</v>
      </c>
      <c r="L119" s="9">
        <f t="shared" si="2"/>
        <v>0.97709999999999997</v>
      </c>
      <c r="M119" s="9">
        <v>0.80089999999999995</v>
      </c>
      <c r="N119" s="9">
        <v>0.1762</v>
      </c>
      <c r="O119" s="9">
        <v>2.1415999999999999</v>
      </c>
      <c r="P119" s="9">
        <v>2.7458999999999998</v>
      </c>
      <c r="Q119" s="9">
        <v>0</v>
      </c>
      <c r="R119" s="9">
        <v>0</v>
      </c>
    </row>
    <row r="120" spans="1:18" ht="15.75" x14ac:dyDescent="0.25">
      <c r="A120" s="6">
        <f t="shared" si="3"/>
        <v>111</v>
      </c>
      <c r="B120" s="6" t="s">
        <v>49</v>
      </c>
      <c r="C120" s="6">
        <v>52</v>
      </c>
      <c r="D120" s="6">
        <v>4</v>
      </c>
      <c r="E120" s="6">
        <v>8</v>
      </c>
      <c r="F120" s="7">
        <v>182.5</v>
      </c>
      <c r="G120" s="8">
        <v>0</v>
      </c>
      <c r="H120" s="9">
        <v>7.1501000000000001</v>
      </c>
      <c r="I120" s="9">
        <v>0</v>
      </c>
      <c r="J120" s="9">
        <v>0.77110000000000001</v>
      </c>
      <c r="K120" s="9">
        <v>0.79810000000000003</v>
      </c>
      <c r="L120" s="9">
        <f t="shared" si="2"/>
        <v>0.48830000000000001</v>
      </c>
      <c r="M120" s="9">
        <v>0.33910000000000001</v>
      </c>
      <c r="N120" s="9">
        <v>0.1492</v>
      </c>
      <c r="O120" s="9">
        <v>1.8134999999999999</v>
      </c>
      <c r="P120" s="9">
        <v>3.2791000000000001</v>
      </c>
      <c r="Q120" s="9">
        <v>0</v>
      </c>
      <c r="R120" s="9">
        <v>0</v>
      </c>
    </row>
    <row r="121" spans="1:18" ht="15.75" x14ac:dyDescent="0.25">
      <c r="A121" s="6">
        <f t="shared" si="3"/>
        <v>112</v>
      </c>
      <c r="B121" s="6" t="s">
        <v>57</v>
      </c>
      <c r="C121" s="6">
        <v>61</v>
      </c>
      <c r="D121" s="6">
        <v>4</v>
      </c>
      <c r="E121" s="6">
        <v>4</v>
      </c>
      <c r="F121" s="7">
        <v>213.38</v>
      </c>
      <c r="G121" s="8">
        <v>0</v>
      </c>
      <c r="H121" s="9">
        <v>6.97</v>
      </c>
      <c r="I121" s="9">
        <v>0</v>
      </c>
      <c r="J121" s="9">
        <v>0.32979999999999998</v>
      </c>
      <c r="K121" s="9">
        <v>0</v>
      </c>
      <c r="L121" s="9">
        <f t="shared" si="2"/>
        <v>0.88449999999999995</v>
      </c>
      <c r="M121" s="9">
        <v>0.72499999999999998</v>
      </c>
      <c r="N121" s="9">
        <v>0.1595</v>
      </c>
      <c r="O121" s="9">
        <v>1.5509999999999999</v>
      </c>
      <c r="P121" s="9">
        <v>4.2046999999999999</v>
      </c>
      <c r="Q121" s="9">
        <v>0</v>
      </c>
      <c r="R121" s="9">
        <v>0</v>
      </c>
    </row>
    <row r="122" spans="1:18" ht="15.75" x14ac:dyDescent="0.25">
      <c r="A122" s="6">
        <f t="shared" si="3"/>
        <v>113</v>
      </c>
      <c r="B122" s="6" t="s">
        <v>58</v>
      </c>
      <c r="C122" s="6">
        <v>63</v>
      </c>
      <c r="D122" s="6">
        <v>6</v>
      </c>
      <c r="E122" s="6">
        <v>15</v>
      </c>
      <c r="F122" s="7">
        <v>421.8</v>
      </c>
      <c r="G122" s="8">
        <v>0</v>
      </c>
      <c r="H122" s="9">
        <v>6.9248000000000003</v>
      </c>
      <c r="I122" s="9">
        <v>0</v>
      </c>
      <c r="J122" s="9">
        <v>0.62560000000000004</v>
      </c>
      <c r="K122" s="9">
        <v>0</v>
      </c>
      <c r="L122" s="9">
        <f t="shared" si="2"/>
        <v>0.62649999999999995</v>
      </c>
      <c r="M122" s="9">
        <v>0.51349999999999996</v>
      </c>
      <c r="N122" s="9">
        <v>0.113</v>
      </c>
      <c r="O122" s="9">
        <v>1.1769000000000001</v>
      </c>
      <c r="P122" s="9">
        <v>4.4958</v>
      </c>
      <c r="Q122" s="9">
        <v>0</v>
      </c>
      <c r="R122" s="9">
        <v>0</v>
      </c>
    </row>
    <row r="123" spans="1:18" ht="15.75" x14ac:dyDescent="0.25">
      <c r="A123" s="6">
        <f t="shared" si="3"/>
        <v>114</v>
      </c>
      <c r="B123" s="6" t="s">
        <v>59</v>
      </c>
      <c r="C123" s="6">
        <v>64</v>
      </c>
      <c r="D123" s="6">
        <v>5</v>
      </c>
      <c r="E123" s="6">
        <v>10</v>
      </c>
      <c r="F123" s="7">
        <v>186.8</v>
      </c>
      <c r="G123" s="8">
        <v>0</v>
      </c>
      <c r="H123" s="9">
        <v>8.8740000000000006</v>
      </c>
      <c r="I123" s="9">
        <v>0</v>
      </c>
      <c r="J123" s="9">
        <v>0.94169999999999998</v>
      </c>
      <c r="K123" s="9">
        <v>0</v>
      </c>
      <c r="L123" s="9">
        <f t="shared" si="2"/>
        <v>1.0104</v>
      </c>
      <c r="M123" s="9">
        <v>0.82820000000000005</v>
      </c>
      <c r="N123" s="9">
        <v>0.1822</v>
      </c>
      <c r="O123" s="9">
        <v>2.2147000000000001</v>
      </c>
      <c r="P123" s="9">
        <v>4.7072000000000003</v>
      </c>
      <c r="Q123" s="9">
        <v>0</v>
      </c>
      <c r="R123" s="9">
        <v>0</v>
      </c>
    </row>
    <row r="124" spans="1:18" ht="15.75" x14ac:dyDescent="0.25">
      <c r="A124" s="6">
        <f t="shared" si="3"/>
        <v>115</v>
      </c>
      <c r="B124" s="6" t="s">
        <v>60</v>
      </c>
      <c r="C124" s="6">
        <v>65</v>
      </c>
      <c r="D124" s="6">
        <v>2</v>
      </c>
      <c r="E124" s="6">
        <v>4</v>
      </c>
      <c r="F124" s="7">
        <v>124.2</v>
      </c>
      <c r="G124" s="8">
        <v>0</v>
      </c>
      <c r="H124" s="9">
        <v>8.5205000000000002</v>
      </c>
      <c r="I124" s="9">
        <v>0</v>
      </c>
      <c r="J124" s="9">
        <v>0.56659999999999999</v>
      </c>
      <c r="K124" s="9">
        <v>0</v>
      </c>
      <c r="L124" s="9">
        <f t="shared" si="2"/>
        <v>0.30399999999999999</v>
      </c>
      <c r="M124" s="9">
        <v>0.2492</v>
      </c>
      <c r="N124" s="9">
        <v>5.4800000000000001E-2</v>
      </c>
      <c r="O124" s="9">
        <v>1.3324</v>
      </c>
      <c r="P124" s="9">
        <v>6.3174999999999999</v>
      </c>
      <c r="Q124" s="9">
        <v>0</v>
      </c>
      <c r="R124" s="9">
        <v>0</v>
      </c>
    </row>
    <row r="125" spans="1:18" ht="15.75" x14ac:dyDescent="0.25">
      <c r="A125" s="6">
        <f t="shared" si="3"/>
        <v>116</v>
      </c>
      <c r="B125" s="6" t="s">
        <v>50</v>
      </c>
      <c r="C125" s="6">
        <v>53</v>
      </c>
      <c r="D125" s="6">
        <v>5</v>
      </c>
      <c r="E125" s="6">
        <v>11</v>
      </c>
      <c r="F125" s="7">
        <v>142.5</v>
      </c>
      <c r="G125" s="8">
        <v>0</v>
      </c>
      <c r="H125" s="9">
        <v>8.6559000000000008</v>
      </c>
      <c r="I125" s="9">
        <v>0</v>
      </c>
      <c r="J125" s="9">
        <v>1.3579000000000001</v>
      </c>
      <c r="K125" s="9">
        <v>0</v>
      </c>
      <c r="L125" s="9">
        <f t="shared" si="2"/>
        <v>1.3246000000000002</v>
      </c>
      <c r="M125" s="9">
        <v>1.0857000000000001</v>
      </c>
      <c r="N125" s="9">
        <v>0.2389</v>
      </c>
      <c r="O125" s="9">
        <v>2.9030999999999998</v>
      </c>
      <c r="P125" s="9">
        <v>3.0703</v>
      </c>
      <c r="Q125" s="9">
        <v>0</v>
      </c>
      <c r="R125" s="9">
        <v>0</v>
      </c>
    </row>
    <row r="126" spans="1:18" ht="15.75" x14ac:dyDescent="0.25">
      <c r="A126" s="6">
        <f t="shared" si="3"/>
        <v>117</v>
      </c>
      <c r="B126" s="6" t="s">
        <v>51</v>
      </c>
      <c r="C126" s="6">
        <v>54</v>
      </c>
      <c r="D126" s="6">
        <v>9</v>
      </c>
      <c r="E126" s="6">
        <v>19</v>
      </c>
      <c r="F126" s="7">
        <v>343.4</v>
      </c>
      <c r="G126" s="8">
        <v>0</v>
      </c>
      <c r="H126" s="9">
        <v>6.5353000000000003</v>
      </c>
      <c r="I126" s="9">
        <v>0</v>
      </c>
      <c r="J126" s="9">
        <v>0.97330000000000005</v>
      </c>
      <c r="K126" s="9">
        <v>0</v>
      </c>
      <c r="L126" s="9">
        <f t="shared" si="2"/>
        <v>1.0992</v>
      </c>
      <c r="M126" s="9">
        <v>0.90100000000000002</v>
      </c>
      <c r="N126" s="9">
        <v>0.19819999999999999</v>
      </c>
      <c r="O126" s="9">
        <v>2.1684000000000001</v>
      </c>
      <c r="P126" s="9">
        <v>2.2944</v>
      </c>
      <c r="Q126" s="9">
        <v>0</v>
      </c>
      <c r="R126" s="9">
        <v>0</v>
      </c>
    </row>
    <row r="127" spans="1:18" ht="15.75" x14ac:dyDescent="0.25">
      <c r="A127" s="6">
        <f t="shared" si="3"/>
        <v>118</v>
      </c>
      <c r="B127" s="6" t="s">
        <v>52</v>
      </c>
      <c r="C127" s="6">
        <v>55</v>
      </c>
      <c r="D127" s="6">
        <v>6</v>
      </c>
      <c r="E127" s="6">
        <v>12</v>
      </c>
      <c r="F127" s="7">
        <v>256.5</v>
      </c>
      <c r="G127" s="8">
        <v>0</v>
      </c>
      <c r="H127" s="9">
        <v>8.7926000000000002</v>
      </c>
      <c r="I127" s="9">
        <v>0</v>
      </c>
      <c r="J127" s="9">
        <v>0.82299999999999995</v>
      </c>
      <c r="K127" s="9">
        <v>0.74609999999999999</v>
      </c>
      <c r="L127" s="9">
        <f t="shared" si="2"/>
        <v>1.0568</v>
      </c>
      <c r="M127" s="9">
        <v>0.84450000000000003</v>
      </c>
      <c r="N127" s="9">
        <v>0.21229999999999999</v>
      </c>
      <c r="O127" s="9">
        <v>1.9353</v>
      </c>
      <c r="P127" s="9">
        <v>4.2313999999999998</v>
      </c>
      <c r="Q127" s="9">
        <v>0</v>
      </c>
      <c r="R127" s="9">
        <v>0</v>
      </c>
    </row>
    <row r="128" spans="1:18" ht="15.75" x14ac:dyDescent="0.25">
      <c r="A128" s="6">
        <f t="shared" si="3"/>
        <v>119</v>
      </c>
      <c r="B128" s="6" t="s">
        <v>53</v>
      </c>
      <c r="C128" s="6">
        <v>56</v>
      </c>
      <c r="D128" s="6">
        <v>5</v>
      </c>
      <c r="E128" s="6">
        <v>4</v>
      </c>
      <c r="F128" s="7">
        <v>179.2</v>
      </c>
      <c r="G128" s="8">
        <v>0</v>
      </c>
      <c r="H128" s="9">
        <v>8.3585999999999991</v>
      </c>
      <c r="I128" s="9">
        <v>0</v>
      </c>
      <c r="J128" s="9">
        <v>0.39269999999999999</v>
      </c>
      <c r="K128" s="9">
        <v>0.88759999999999994</v>
      </c>
      <c r="L128" s="9">
        <f t="shared" si="2"/>
        <v>1.0532999999999999</v>
      </c>
      <c r="M128" s="9">
        <v>0.86329999999999996</v>
      </c>
      <c r="N128" s="9">
        <v>0.19</v>
      </c>
      <c r="O128" s="9">
        <v>2.3086000000000002</v>
      </c>
      <c r="P128" s="9">
        <v>3.7164000000000001</v>
      </c>
      <c r="Q128" s="9">
        <v>0</v>
      </c>
      <c r="R128" s="9">
        <v>0</v>
      </c>
    </row>
    <row r="129" spans="1:18" ht="15.75" x14ac:dyDescent="0.25">
      <c r="A129" s="6">
        <f t="shared" si="3"/>
        <v>120</v>
      </c>
      <c r="B129" s="6" t="s">
        <v>54</v>
      </c>
      <c r="C129" s="6">
        <v>57</v>
      </c>
      <c r="D129" s="6">
        <v>9</v>
      </c>
      <c r="E129" s="6">
        <v>18</v>
      </c>
      <c r="F129" s="7">
        <v>380</v>
      </c>
      <c r="G129" s="8">
        <v>0</v>
      </c>
      <c r="H129" s="9">
        <v>6.3663999999999996</v>
      </c>
      <c r="I129" s="9">
        <v>0</v>
      </c>
      <c r="J129" s="9">
        <v>0.83330000000000004</v>
      </c>
      <c r="K129" s="9">
        <v>0.53810000000000002</v>
      </c>
      <c r="L129" s="9">
        <f t="shared" si="2"/>
        <v>0.69540000000000002</v>
      </c>
      <c r="M129" s="9">
        <v>0.56999999999999995</v>
      </c>
      <c r="N129" s="9">
        <v>0.12540000000000001</v>
      </c>
      <c r="O129" s="9">
        <v>1.9595</v>
      </c>
      <c r="P129" s="9">
        <v>2.3401000000000001</v>
      </c>
      <c r="Q129" s="9">
        <v>0</v>
      </c>
      <c r="R129" s="9">
        <v>0</v>
      </c>
    </row>
    <row r="130" spans="1:18" ht="15.75" x14ac:dyDescent="0.25">
      <c r="A130" s="6">
        <f t="shared" si="3"/>
        <v>121</v>
      </c>
      <c r="B130" s="6" t="s">
        <v>55</v>
      </c>
      <c r="C130" s="6">
        <v>58</v>
      </c>
      <c r="D130" s="6">
        <v>2</v>
      </c>
      <c r="E130" s="6">
        <v>6</v>
      </c>
      <c r="F130" s="7">
        <v>95.8</v>
      </c>
      <c r="G130" s="8">
        <v>0</v>
      </c>
      <c r="H130" s="9">
        <v>8.3298000000000005</v>
      </c>
      <c r="I130" s="9">
        <v>0</v>
      </c>
      <c r="J130" s="9">
        <v>1.1017999999999999</v>
      </c>
      <c r="K130" s="9">
        <v>0</v>
      </c>
      <c r="L130" s="9">
        <f t="shared" si="2"/>
        <v>0.78820000000000001</v>
      </c>
      <c r="M130" s="9">
        <v>0.64610000000000001</v>
      </c>
      <c r="N130" s="9">
        <v>0.1421</v>
      </c>
      <c r="O130" s="9">
        <v>1.7273000000000001</v>
      </c>
      <c r="P130" s="9">
        <v>4.7125000000000004</v>
      </c>
      <c r="Q130" s="9">
        <v>0</v>
      </c>
      <c r="R130" s="9">
        <v>0</v>
      </c>
    </row>
    <row r="131" spans="1:18" ht="15.75" x14ac:dyDescent="0.25">
      <c r="A131" s="6">
        <f t="shared" si="3"/>
        <v>122</v>
      </c>
      <c r="B131" s="6" t="s">
        <v>472</v>
      </c>
      <c r="C131" s="6">
        <v>540</v>
      </c>
      <c r="D131" s="6">
        <v>2</v>
      </c>
      <c r="E131" s="6">
        <v>4</v>
      </c>
      <c r="F131" s="7">
        <v>105.52</v>
      </c>
      <c r="G131" s="8">
        <v>0</v>
      </c>
      <c r="H131" s="9">
        <v>1.9666999999999999</v>
      </c>
      <c r="I131" s="9">
        <v>0</v>
      </c>
      <c r="J131" s="9">
        <v>0.71099999999999997</v>
      </c>
      <c r="K131" s="9">
        <v>0</v>
      </c>
      <c r="L131" s="9">
        <f t="shared" si="2"/>
        <v>0.29330000000000001</v>
      </c>
      <c r="M131" s="9">
        <v>0.29330000000000001</v>
      </c>
      <c r="N131" s="9">
        <v>0</v>
      </c>
      <c r="O131" s="9">
        <v>0</v>
      </c>
      <c r="P131" s="9">
        <v>0.96240000000000003</v>
      </c>
      <c r="Q131" s="9">
        <v>0</v>
      </c>
      <c r="R131" s="9">
        <v>0</v>
      </c>
    </row>
    <row r="132" spans="1:18" ht="15.75" x14ac:dyDescent="0.25">
      <c r="A132" s="6">
        <f t="shared" si="3"/>
        <v>123</v>
      </c>
      <c r="B132" s="6" t="s">
        <v>157</v>
      </c>
      <c r="C132" s="6">
        <v>176</v>
      </c>
      <c r="D132" s="6">
        <v>7</v>
      </c>
      <c r="E132" s="6">
        <v>18</v>
      </c>
      <c r="F132" s="7">
        <v>281.57</v>
      </c>
      <c r="G132" s="8">
        <v>0</v>
      </c>
      <c r="H132" s="9">
        <v>7.7686000000000002</v>
      </c>
      <c r="I132" s="9">
        <v>0.96</v>
      </c>
      <c r="J132" s="9">
        <v>1.1246</v>
      </c>
      <c r="K132" s="9">
        <v>0.49630000000000002</v>
      </c>
      <c r="L132" s="9">
        <f t="shared" si="2"/>
        <v>0.97589999999999999</v>
      </c>
      <c r="M132" s="9">
        <v>0.87919999999999998</v>
      </c>
      <c r="N132" s="9">
        <v>9.6699999999999994E-2</v>
      </c>
      <c r="O132" s="9">
        <v>2.0568</v>
      </c>
      <c r="P132" s="9">
        <v>2.1549999999999998</v>
      </c>
      <c r="Q132" s="9">
        <v>0</v>
      </c>
      <c r="R132" s="9">
        <v>0</v>
      </c>
    </row>
    <row r="133" spans="1:18" ht="15.75" x14ac:dyDescent="0.25">
      <c r="A133" s="6">
        <f t="shared" si="3"/>
        <v>124</v>
      </c>
      <c r="B133" s="6" t="s">
        <v>147</v>
      </c>
      <c r="C133" s="6">
        <v>164</v>
      </c>
      <c r="D133" s="6">
        <v>6</v>
      </c>
      <c r="E133" s="6">
        <v>14</v>
      </c>
      <c r="F133" s="7">
        <v>297.55</v>
      </c>
      <c r="G133" s="8">
        <v>0</v>
      </c>
      <c r="H133" s="9">
        <v>7.8148</v>
      </c>
      <c r="I133" s="9">
        <v>0</v>
      </c>
      <c r="J133" s="9">
        <v>0.82769999999999999</v>
      </c>
      <c r="K133" s="9">
        <v>0.54759999999999998</v>
      </c>
      <c r="L133" s="9">
        <f t="shared" si="2"/>
        <v>0.3805</v>
      </c>
      <c r="M133" s="9">
        <v>0.31190000000000001</v>
      </c>
      <c r="N133" s="9">
        <v>6.8599999999999994E-2</v>
      </c>
      <c r="O133" s="9">
        <v>1.6682999999999999</v>
      </c>
      <c r="P133" s="9">
        <v>4.3906999999999998</v>
      </c>
      <c r="Q133" s="9">
        <v>0</v>
      </c>
      <c r="R133" s="9">
        <v>0</v>
      </c>
    </row>
    <row r="134" spans="1:18" ht="15.75" x14ac:dyDescent="0.25">
      <c r="A134" s="6">
        <f t="shared" si="3"/>
        <v>125</v>
      </c>
      <c r="B134" s="6" t="s">
        <v>148</v>
      </c>
      <c r="C134" s="6">
        <v>167</v>
      </c>
      <c r="D134" s="6">
        <v>3</v>
      </c>
      <c r="E134" s="6">
        <v>18</v>
      </c>
      <c r="F134" s="7">
        <v>149.27000000000001</v>
      </c>
      <c r="G134" s="8">
        <v>0</v>
      </c>
      <c r="H134" s="9">
        <v>5.7647000000000004</v>
      </c>
      <c r="I134" s="9">
        <v>0</v>
      </c>
      <c r="J134" s="9">
        <v>2.1213000000000002</v>
      </c>
      <c r="K134" s="9">
        <v>0</v>
      </c>
      <c r="L134" s="9">
        <f t="shared" si="2"/>
        <v>0.75860000000000005</v>
      </c>
      <c r="M134" s="9">
        <v>0.62180000000000002</v>
      </c>
      <c r="N134" s="9">
        <v>0.1368</v>
      </c>
      <c r="O134" s="9">
        <v>1.6629</v>
      </c>
      <c r="P134" s="9">
        <v>1.2219</v>
      </c>
      <c r="Q134" s="9">
        <v>0</v>
      </c>
      <c r="R134" s="9">
        <v>0</v>
      </c>
    </row>
    <row r="135" spans="1:18" ht="15.75" x14ac:dyDescent="0.25">
      <c r="A135" s="6">
        <f t="shared" si="3"/>
        <v>126</v>
      </c>
      <c r="B135" s="6" t="s">
        <v>149</v>
      </c>
      <c r="C135" s="6">
        <v>168</v>
      </c>
      <c r="D135" s="6">
        <v>2</v>
      </c>
      <c r="E135" s="6">
        <v>5</v>
      </c>
      <c r="F135" s="7">
        <v>91.8</v>
      </c>
      <c r="G135" s="8">
        <v>0</v>
      </c>
      <c r="H135" s="9">
        <v>6.8433999999999999</v>
      </c>
      <c r="I135" s="9">
        <v>0</v>
      </c>
      <c r="J135" s="9">
        <v>0.95809999999999995</v>
      </c>
      <c r="K135" s="9">
        <v>0</v>
      </c>
      <c r="L135" s="9">
        <f t="shared" si="2"/>
        <v>0.4113</v>
      </c>
      <c r="M135" s="9">
        <v>0.33710000000000001</v>
      </c>
      <c r="N135" s="9">
        <v>7.4200000000000002E-2</v>
      </c>
      <c r="O135" s="9">
        <v>1.8026</v>
      </c>
      <c r="P135" s="9">
        <v>3.6714000000000002</v>
      </c>
      <c r="Q135" s="9">
        <v>0</v>
      </c>
      <c r="R135" s="9">
        <v>0</v>
      </c>
    </row>
    <row r="136" spans="1:18" ht="15.75" x14ac:dyDescent="0.25">
      <c r="A136" s="6">
        <f t="shared" si="3"/>
        <v>127</v>
      </c>
      <c r="B136" s="6" t="s">
        <v>222</v>
      </c>
      <c r="C136" s="6">
        <v>264</v>
      </c>
      <c r="D136" s="6">
        <v>128</v>
      </c>
      <c r="E136" s="6">
        <v>412</v>
      </c>
      <c r="F136" s="7" t="s">
        <v>223</v>
      </c>
      <c r="G136" s="8" t="s">
        <v>223</v>
      </c>
      <c r="H136" s="9">
        <v>5.15</v>
      </c>
      <c r="I136" s="9">
        <v>0.71220000000000006</v>
      </c>
      <c r="J136" s="9">
        <v>0.95840000000000003</v>
      </c>
      <c r="K136" s="9">
        <v>0.25109999999999999</v>
      </c>
      <c r="L136" s="9">
        <f t="shared" si="2"/>
        <v>0.1152</v>
      </c>
      <c r="M136" s="9">
        <v>0</v>
      </c>
      <c r="N136" s="9">
        <v>0.1152</v>
      </c>
      <c r="O136" s="9">
        <v>1.4004000000000001</v>
      </c>
      <c r="P136" s="9">
        <v>0.56569999999999998</v>
      </c>
      <c r="Q136" s="9">
        <v>0.95089999999999997</v>
      </c>
      <c r="R136" s="9">
        <v>0.1961</v>
      </c>
    </row>
    <row r="137" spans="1:18" ht="15.75" x14ac:dyDescent="0.25">
      <c r="A137" s="6">
        <f t="shared" si="3"/>
        <v>128</v>
      </c>
      <c r="B137" s="6" t="s">
        <v>292</v>
      </c>
      <c r="C137" s="6">
        <v>315</v>
      </c>
      <c r="D137" s="6">
        <v>1</v>
      </c>
      <c r="E137" s="6">
        <v>5</v>
      </c>
      <c r="F137" s="7">
        <v>42.5</v>
      </c>
      <c r="G137" s="8">
        <v>0</v>
      </c>
      <c r="H137" s="9">
        <v>6.1933999999999996</v>
      </c>
      <c r="I137" s="9">
        <v>0</v>
      </c>
      <c r="J137" s="9">
        <v>2.2067000000000001</v>
      </c>
      <c r="K137" s="9">
        <v>0</v>
      </c>
      <c r="L137" s="9">
        <f t="shared" si="2"/>
        <v>0.36370000000000002</v>
      </c>
      <c r="M137" s="9">
        <v>0.36370000000000002</v>
      </c>
      <c r="N137" s="9">
        <v>0</v>
      </c>
      <c r="O137" s="9">
        <v>0</v>
      </c>
      <c r="P137" s="9">
        <v>3.6230000000000002</v>
      </c>
      <c r="Q137" s="9">
        <v>0</v>
      </c>
      <c r="R137" s="9">
        <v>0</v>
      </c>
    </row>
    <row r="138" spans="1:18" ht="15.75" x14ac:dyDescent="0.25">
      <c r="A138" s="6">
        <f t="shared" si="3"/>
        <v>129</v>
      </c>
      <c r="B138" s="6" t="s">
        <v>150</v>
      </c>
      <c r="C138" s="6">
        <v>169</v>
      </c>
      <c r="D138" s="6">
        <v>6</v>
      </c>
      <c r="E138" s="6">
        <v>8</v>
      </c>
      <c r="F138" s="7">
        <v>324.10000000000002</v>
      </c>
      <c r="G138" s="8">
        <v>0</v>
      </c>
      <c r="H138" s="9">
        <v>7.0534999999999997</v>
      </c>
      <c r="I138" s="9">
        <v>0.9546</v>
      </c>
      <c r="J138" s="9">
        <v>0.43419999999999997</v>
      </c>
      <c r="K138" s="9">
        <v>0.56120000000000003</v>
      </c>
      <c r="L138" s="9">
        <f t="shared" si="2"/>
        <v>0.46590000000000004</v>
      </c>
      <c r="M138" s="9">
        <v>0.38190000000000002</v>
      </c>
      <c r="N138" s="9">
        <v>8.4000000000000005E-2</v>
      </c>
      <c r="O138" s="9">
        <v>1.5316000000000001</v>
      </c>
      <c r="P138" s="9">
        <v>3.1059999999999999</v>
      </c>
      <c r="Q138" s="9">
        <v>0</v>
      </c>
      <c r="R138" s="9">
        <v>0</v>
      </c>
    </row>
    <row r="139" spans="1:18" ht="15.75" x14ac:dyDescent="0.25">
      <c r="A139" s="6">
        <f t="shared" si="3"/>
        <v>130</v>
      </c>
      <c r="B139" s="6" t="s">
        <v>320</v>
      </c>
      <c r="C139" s="6">
        <v>348</v>
      </c>
      <c r="D139" s="6">
        <v>119</v>
      </c>
      <c r="E139" s="6">
        <v>288</v>
      </c>
      <c r="F139" s="7" t="s">
        <v>321</v>
      </c>
      <c r="G139" s="8">
        <v>0</v>
      </c>
      <c r="H139" s="9">
        <v>7.4591000000000003</v>
      </c>
      <c r="I139" s="9">
        <v>1.0732999999999999</v>
      </c>
      <c r="J139" s="9">
        <v>1.5187999999999999</v>
      </c>
      <c r="K139" s="9">
        <v>0.64690000000000003</v>
      </c>
      <c r="L139" s="9">
        <f t="shared" ref="L139:L202" si="4">M139+N139</f>
        <v>0.23469999999999999</v>
      </c>
      <c r="M139" s="9">
        <v>0</v>
      </c>
      <c r="N139" s="9">
        <v>0.23469999999999999</v>
      </c>
      <c r="O139" s="9">
        <v>2.9514999999999998</v>
      </c>
      <c r="P139" s="9">
        <v>1.0339</v>
      </c>
      <c r="Q139" s="9">
        <v>0</v>
      </c>
      <c r="R139" s="9">
        <v>0</v>
      </c>
    </row>
    <row r="140" spans="1:18" ht="15.75" x14ac:dyDescent="0.25">
      <c r="A140" s="6">
        <f t="shared" ref="A140:A203" si="5">A139+1</f>
        <v>131</v>
      </c>
      <c r="B140" s="6" t="s">
        <v>264</v>
      </c>
      <c r="C140" s="6">
        <v>289</v>
      </c>
      <c r="D140" s="6">
        <v>60</v>
      </c>
      <c r="E140" s="6">
        <v>171</v>
      </c>
      <c r="F140" s="7" t="s">
        <v>265</v>
      </c>
      <c r="G140" s="8">
        <v>0</v>
      </c>
      <c r="H140" s="9">
        <v>7.4019000000000004</v>
      </c>
      <c r="I140" s="9">
        <v>0.94310000000000005</v>
      </c>
      <c r="J140" s="9">
        <v>1.6228</v>
      </c>
      <c r="K140" s="9">
        <v>0.54869999999999997</v>
      </c>
      <c r="L140" s="9">
        <f t="shared" si="4"/>
        <v>0.2203</v>
      </c>
      <c r="M140" s="9">
        <v>0</v>
      </c>
      <c r="N140" s="9">
        <v>0.2203</v>
      </c>
      <c r="O140" s="9">
        <v>2.6779999999999999</v>
      </c>
      <c r="P140" s="9">
        <v>1.389</v>
      </c>
      <c r="Q140" s="9">
        <v>0</v>
      </c>
      <c r="R140" s="9">
        <v>0</v>
      </c>
    </row>
    <row r="141" spans="1:18" ht="15.75" x14ac:dyDescent="0.25">
      <c r="A141" s="6">
        <f t="shared" si="5"/>
        <v>132</v>
      </c>
      <c r="B141" s="6" t="s">
        <v>266</v>
      </c>
      <c r="C141" s="6">
        <v>290</v>
      </c>
      <c r="D141" s="6">
        <v>108</v>
      </c>
      <c r="E141" s="6">
        <v>367</v>
      </c>
      <c r="F141" s="7" t="s">
        <v>267</v>
      </c>
      <c r="G141" s="8" t="s">
        <v>268</v>
      </c>
      <c r="H141" s="9">
        <v>7.3685999999999998</v>
      </c>
      <c r="I141" s="9">
        <v>0.95230000000000004</v>
      </c>
      <c r="J141" s="9">
        <v>1.5953999999999999</v>
      </c>
      <c r="K141" s="9">
        <v>0.56820000000000004</v>
      </c>
      <c r="L141" s="9">
        <f t="shared" si="4"/>
        <v>0.1817</v>
      </c>
      <c r="M141" s="9">
        <v>0</v>
      </c>
      <c r="N141" s="9">
        <v>0.1817</v>
      </c>
      <c r="O141" s="9">
        <v>2.2082000000000002</v>
      </c>
      <c r="P141" s="9">
        <v>0.65649999999999997</v>
      </c>
      <c r="Q141" s="9">
        <v>1.0001</v>
      </c>
      <c r="R141" s="9">
        <v>0.20619999999999999</v>
      </c>
    </row>
    <row r="142" spans="1:18" ht="15.75" x14ac:dyDescent="0.25">
      <c r="A142" s="6">
        <f t="shared" si="5"/>
        <v>133</v>
      </c>
      <c r="B142" s="6" t="s">
        <v>310</v>
      </c>
      <c r="C142" s="6">
        <v>339</v>
      </c>
      <c r="D142" s="6">
        <v>100</v>
      </c>
      <c r="E142" s="6">
        <v>306</v>
      </c>
      <c r="F142" s="7" t="s">
        <v>311</v>
      </c>
      <c r="G142" s="8">
        <v>0</v>
      </c>
      <c r="H142" s="9">
        <v>4.6341000000000001</v>
      </c>
      <c r="I142" s="9">
        <v>0.95089999999999997</v>
      </c>
      <c r="J142" s="9">
        <v>0.9526</v>
      </c>
      <c r="K142" s="9">
        <v>0.42</v>
      </c>
      <c r="L142" s="9">
        <f t="shared" si="4"/>
        <v>0.1205</v>
      </c>
      <c r="M142" s="9">
        <v>0</v>
      </c>
      <c r="N142" s="9">
        <v>0.1205</v>
      </c>
      <c r="O142" s="9">
        <v>1.4641</v>
      </c>
      <c r="P142" s="9">
        <v>0.72599999999999998</v>
      </c>
      <c r="Q142" s="9">
        <v>0</v>
      </c>
      <c r="R142" s="9">
        <v>0</v>
      </c>
    </row>
    <row r="143" spans="1:18" ht="15.75" x14ac:dyDescent="0.25">
      <c r="A143" s="6">
        <f t="shared" si="5"/>
        <v>134</v>
      </c>
      <c r="B143" s="6" t="s">
        <v>256</v>
      </c>
      <c r="C143" s="6">
        <v>286</v>
      </c>
      <c r="D143" s="6">
        <v>70</v>
      </c>
      <c r="E143" s="6">
        <v>244</v>
      </c>
      <c r="F143" s="7" t="s">
        <v>257</v>
      </c>
      <c r="G143" s="8" t="s">
        <v>258</v>
      </c>
      <c r="H143" s="9">
        <v>5.4776999999999996</v>
      </c>
      <c r="I143" s="9">
        <v>0.98250000000000004</v>
      </c>
      <c r="J143" s="9">
        <v>1.0174000000000001</v>
      </c>
      <c r="K143" s="9">
        <v>0.27960000000000002</v>
      </c>
      <c r="L143" s="9">
        <f t="shared" si="4"/>
        <v>0.1129</v>
      </c>
      <c r="M143" s="9">
        <v>0</v>
      </c>
      <c r="N143" s="9">
        <v>0.1129</v>
      </c>
      <c r="O143" s="9">
        <v>1.3727</v>
      </c>
      <c r="P143" s="9">
        <v>0.58989999999999998</v>
      </c>
      <c r="Q143" s="9">
        <v>0.93079999999999996</v>
      </c>
      <c r="R143" s="9">
        <v>0.19189999999999999</v>
      </c>
    </row>
    <row r="144" spans="1:18" ht="15.75" x14ac:dyDescent="0.25">
      <c r="A144" s="6">
        <f t="shared" si="5"/>
        <v>135</v>
      </c>
      <c r="B144" s="6" t="s">
        <v>301</v>
      </c>
      <c r="C144" s="6">
        <v>328</v>
      </c>
      <c r="D144" s="6">
        <v>2</v>
      </c>
      <c r="E144" s="6">
        <v>8</v>
      </c>
      <c r="F144" s="7">
        <v>83.05</v>
      </c>
      <c r="G144" s="8">
        <v>0</v>
      </c>
      <c r="H144" s="9">
        <v>4.5434000000000001</v>
      </c>
      <c r="I144" s="9">
        <v>0</v>
      </c>
      <c r="J144" s="9">
        <v>1.8069</v>
      </c>
      <c r="K144" s="9">
        <v>0</v>
      </c>
      <c r="L144" s="9">
        <f t="shared" si="4"/>
        <v>0.82729999999999992</v>
      </c>
      <c r="M144" s="9">
        <v>0.74529999999999996</v>
      </c>
      <c r="N144" s="9">
        <v>8.2000000000000003E-2</v>
      </c>
      <c r="O144" s="9">
        <v>0</v>
      </c>
      <c r="P144" s="9">
        <v>1.9092</v>
      </c>
      <c r="Q144" s="9">
        <v>0</v>
      </c>
      <c r="R144" s="9">
        <v>0</v>
      </c>
    </row>
    <row r="145" spans="1:18" ht="15.75" x14ac:dyDescent="0.25">
      <c r="A145" s="6">
        <f t="shared" si="5"/>
        <v>136</v>
      </c>
      <c r="B145" s="6" t="s">
        <v>261</v>
      </c>
      <c r="C145" s="6">
        <v>288</v>
      </c>
      <c r="D145" s="6">
        <v>106</v>
      </c>
      <c r="E145" s="6">
        <v>329</v>
      </c>
      <c r="F145" s="7" t="s">
        <v>262</v>
      </c>
      <c r="G145" s="8" t="s">
        <v>263</v>
      </c>
      <c r="H145" s="9">
        <v>6.9260999999999999</v>
      </c>
      <c r="I145" s="9">
        <v>0.95589999999999997</v>
      </c>
      <c r="J145" s="9">
        <v>1.4412</v>
      </c>
      <c r="K145" s="9">
        <v>0.44879999999999998</v>
      </c>
      <c r="L145" s="9">
        <f t="shared" si="4"/>
        <v>0.18140000000000001</v>
      </c>
      <c r="M145" s="9">
        <v>0</v>
      </c>
      <c r="N145" s="9">
        <v>0.18140000000000001</v>
      </c>
      <c r="O145" s="9">
        <v>2.1839</v>
      </c>
      <c r="P145" s="9">
        <v>0.50319999999999998</v>
      </c>
      <c r="Q145" s="9">
        <v>1.0045999999999999</v>
      </c>
      <c r="R145" s="9">
        <v>0.20710000000000001</v>
      </c>
    </row>
    <row r="146" spans="1:18" ht="15.75" x14ac:dyDescent="0.25">
      <c r="A146" s="6">
        <f t="shared" si="5"/>
        <v>137</v>
      </c>
      <c r="B146" s="6" t="s">
        <v>269</v>
      </c>
      <c r="C146" s="6">
        <v>292</v>
      </c>
      <c r="D146" s="6">
        <v>97</v>
      </c>
      <c r="E146" s="6">
        <v>250</v>
      </c>
      <c r="F146" s="7" t="s">
        <v>270</v>
      </c>
      <c r="G146" s="8" t="s">
        <v>270</v>
      </c>
      <c r="H146" s="9">
        <v>7.1696</v>
      </c>
      <c r="I146" s="9">
        <v>0.95520000000000005</v>
      </c>
      <c r="J146" s="9">
        <v>1.2108000000000001</v>
      </c>
      <c r="K146" s="9">
        <v>0.76400000000000001</v>
      </c>
      <c r="L146" s="9">
        <f t="shared" si="4"/>
        <v>0.18179999999999999</v>
      </c>
      <c r="M146" s="9">
        <v>0</v>
      </c>
      <c r="N146" s="9">
        <v>0.18179999999999999</v>
      </c>
      <c r="O146" s="9">
        <v>2.2096</v>
      </c>
      <c r="P146" s="9">
        <v>0.6542</v>
      </c>
      <c r="Q146" s="9">
        <v>0.9899</v>
      </c>
      <c r="R146" s="9">
        <v>0.2041</v>
      </c>
    </row>
    <row r="147" spans="1:18" ht="15.75" x14ac:dyDescent="0.25">
      <c r="A147" s="6">
        <f t="shared" si="5"/>
        <v>138</v>
      </c>
      <c r="B147" s="6" t="s">
        <v>151</v>
      </c>
      <c r="C147" s="6">
        <v>170</v>
      </c>
      <c r="D147" s="6">
        <v>5</v>
      </c>
      <c r="E147" s="6">
        <v>9</v>
      </c>
      <c r="F147" s="7">
        <v>262.7</v>
      </c>
      <c r="G147" s="8">
        <v>0</v>
      </c>
      <c r="H147" s="9">
        <v>6.0452000000000004</v>
      </c>
      <c r="I147" s="9">
        <v>0</v>
      </c>
      <c r="J147" s="9">
        <v>0.60270000000000001</v>
      </c>
      <c r="K147" s="9">
        <v>0.56930000000000003</v>
      </c>
      <c r="L147" s="9">
        <f t="shared" si="4"/>
        <v>0.43099999999999999</v>
      </c>
      <c r="M147" s="9">
        <v>0.3533</v>
      </c>
      <c r="N147" s="9">
        <v>7.7700000000000005E-2</v>
      </c>
      <c r="O147" s="9">
        <v>1.5748</v>
      </c>
      <c r="P147" s="9">
        <v>2.8673999999999999</v>
      </c>
      <c r="Q147" s="9">
        <v>0</v>
      </c>
      <c r="R147" s="9">
        <v>0</v>
      </c>
    </row>
    <row r="148" spans="1:18" ht="15.75" x14ac:dyDescent="0.25">
      <c r="A148" s="6">
        <f t="shared" si="5"/>
        <v>139</v>
      </c>
      <c r="B148" s="6" t="s">
        <v>152</v>
      </c>
      <c r="C148" s="6">
        <v>171</v>
      </c>
      <c r="D148" s="6">
        <v>3</v>
      </c>
      <c r="E148" s="6">
        <v>5</v>
      </c>
      <c r="F148" s="7">
        <v>79.599999999999994</v>
      </c>
      <c r="G148" s="8">
        <v>0</v>
      </c>
      <c r="H148" s="9">
        <v>8.7202000000000002</v>
      </c>
      <c r="I148" s="9">
        <v>0</v>
      </c>
      <c r="J148" s="9">
        <v>1.105</v>
      </c>
      <c r="K148" s="9">
        <v>1.3723000000000001</v>
      </c>
      <c r="L148" s="9">
        <f t="shared" si="4"/>
        <v>0.71109999999999995</v>
      </c>
      <c r="M148" s="9">
        <v>0.58299999999999996</v>
      </c>
      <c r="N148" s="9">
        <v>0.12809999999999999</v>
      </c>
      <c r="O148" s="9">
        <v>3.1183000000000001</v>
      </c>
      <c r="P148" s="9">
        <v>2.4135</v>
      </c>
      <c r="Q148" s="9">
        <v>0</v>
      </c>
      <c r="R148" s="9">
        <v>0</v>
      </c>
    </row>
    <row r="149" spans="1:18" ht="15.75" x14ac:dyDescent="0.25">
      <c r="A149" s="6">
        <f t="shared" si="5"/>
        <v>140</v>
      </c>
      <c r="B149" s="6" t="s">
        <v>153</v>
      </c>
      <c r="C149" s="6">
        <v>172</v>
      </c>
      <c r="D149" s="6">
        <v>2</v>
      </c>
      <c r="E149" s="6">
        <v>7</v>
      </c>
      <c r="F149" s="7">
        <v>95.3</v>
      </c>
      <c r="G149" s="8">
        <v>0</v>
      </c>
      <c r="H149" s="9">
        <v>8.3384</v>
      </c>
      <c r="I149" s="9">
        <v>0</v>
      </c>
      <c r="J149" s="9">
        <v>1.2921</v>
      </c>
      <c r="K149" s="9">
        <v>1.7304999999999999</v>
      </c>
      <c r="L149" s="9">
        <f t="shared" si="4"/>
        <v>0.39610000000000001</v>
      </c>
      <c r="M149" s="9">
        <v>0.32469999999999999</v>
      </c>
      <c r="N149" s="9">
        <v>7.1400000000000005E-2</v>
      </c>
      <c r="O149" s="9">
        <v>1.7363999999999999</v>
      </c>
      <c r="P149" s="9">
        <v>3.1833</v>
      </c>
      <c r="Q149" s="9">
        <v>0</v>
      </c>
      <c r="R149" s="9">
        <v>0</v>
      </c>
    </row>
    <row r="150" spans="1:18" ht="15.75" x14ac:dyDescent="0.25">
      <c r="A150" s="6">
        <f t="shared" si="5"/>
        <v>141</v>
      </c>
      <c r="B150" s="6" t="s">
        <v>154</v>
      </c>
      <c r="C150" s="6">
        <v>173</v>
      </c>
      <c r="D150" s="6">
        <v>3</v>
      </c>
      <c r="E150" s="6">
        <v>6</v>
      </c>
      <c r="F150" s="7">
        <v>113.4</v>
      </c>
      <c r="G150" s="8">
        <v>0</v>
      </c>
      <c r="H150" s="9">
        <v>7.0224000000000002</v>
      </c>
      <c r="I150" s="9">
        <v>0</v>
      </c>
      <c r="J150" s="9">
        <v>0.93079999999999996</v>
      </c>
      <c r="K150" s="9">
        <v>0</v>
      </c>
      <c r="L150" s="9">
        <f t="shared" si="4"/>
        <v>0.90839999999999999</v>
      </c>
      <c r="M150" s="9">
        <v>0.81850000000000001</v>
      </c>
      <c r="N150" s="9">
        <v>8.9899999999999994E-2</v>
      </c>
      <c r="O150" s="9">
        <v>2.1888999999999998</v>
      </c>
      <c r="P150" s="9">
        <v>2.9943</v>
      </c>
      <c r="Q150" s="9">
        <v>0</v>
      </c>
      <c r="R150" s="9">
        <v>0</v>
      </c>
    </row>
    <row r="151" spans="1:18" ht="15.75" x14ac:dyDescent="0.25">
      <c r="A151" s="6">
        <f t="shared" si="5"/>
        <v>142</v>
      </c>
      <c r="B151" s="6" t="s">
        <v>155</v>
      </c>
      <c r="C151" s="6">
        <v>174</v>
      </c>
      <c r="D151" s="6">
        <v>8</v>
      </c>
      <c r="E151" s="6">
        <v>9</v>
      </c>
      <c r="F151" s="7">
        <v>496.9</v>
      </c>
      <c r="G151" s="8">
        <v>0</v>
      </c>
      <c r="H151" s="9">
        <v>4.5334000000000003</v>
      </c>
      <c r="I151" s="9">
        <v>0</v>
      </c>
      <c r="J151" s="9">
        <v>0.31859999999999999</v>
      </c>
      <c r="K151" s="9">
        <v>0.77159999999999995</v>
      </c>
      <c r="L151" s="9">
        <f t="shared" si="4"/>
        <v>0.622</v>
      </c>
      <c r="M151" s="9">
        <v>0.56040000000000001</v>
      </c>
      <c r="N151" s="9">
        <v>6.1600000000000002E-2</v>
      </c>
      <c r="O151" s="9">
        <v>1.3320000000000001</v>
      </c>
      <c r="P151" s="9">
        <v>1.4892000000000001</v>
      </c>
      <c r="Q151" s="9">
        <v>0</v>
      </c>
      <c r="R151" s="9">
        <v>0</v>
      </c>
    </row>
    <row r="152" spans="1:18" ht="15.75" x14ac:dyDescent="0.25">
      <c r="A152" s="6">
        <f t="shared" si="5"/>
        <v>143</v>
      </c>
      <c r="B152" s="6" t="s">
        <v>156</v>
      </c>
      <c r="C152" s="6">
        <v>175</v>
      </c>
      <c r="D152" s="6">
        <v>3</v>
      </c>
      <c r="E152" s="6">
        <v>7</v>
      </c>
      <c r="F152" s="7">
        <v>127.6</v>
      </c>
      <c r="G152" s="8">
        <v>0</v>
      </c>
      <c r="H152" s="9">
        <v>6.8369</v>
      </c>
      <c r="I152" s="9">
        <v>0</v>
      </c>
      <c r="J152" s="9">
        <v>0.96509999999999996</v>
      </c>
      <c r="K152" s="9">
        <v>1.1427</v>
      </c>
      <c r="L152" s="9">
        <f t="shared" si="4"/>
        <v>0.44359999999999999</v>
      </c>
      <c r="M152" s="9">
        <v>0.36370000000000002</v>
      </c>
      <c r="N152" s="9">
        <v>7.9899999999999999E-2</v>
      </c>
      <c r="O152" s="9">
        <v>1.9453</v>
      </c>
      <c r="P152" s="9">
        <v>2.3401999999999998</v>
      </c>
      <c r="Q152" s="9">
        <v>0</v>
      </c>
      <c r="R152" s="9">
        <v>0</v>
      </c>
    </row>
    <row r="153" spans="1:18" ht="15.75" x14ac:dyDescent="0.25">
      <c r="A153" s="6">
        <f t="shared" si="5"/>
        <v>144</v>
      </c>
      <c r="B153" s="6" t="s">
        <v>158</v>
      </c>
      <c r="C153" s="6">
        <v>177</v>
      </c>
      <c r="D153" s="6">
        <v>7</v>
      </c>
      <c r="E153" s="6">
        <v>19</v>
      </c>
      <c r="F153" s="7">
        <v>280.7</v>
      </c>
      <c r="G153" s="8">
        <v>0</v>
      </c>
      <c r="H153" s="9">
        <v>6.9455</v>
      </c>
      <c r="I153" s="9">
        <v>0.96299999999999997</v>
      </c>
      <c r="J153" s="9">
        <v>1.1907000000000001</v>
      </c>
      <c r="K153" s="9">
        <v>0</v>
      </c>
      <c r="L153" s="9">
        <f t="shared" si="4"/>
        <v>0.6724</v>
      </c>
      <c r="M153" s="9">
        <v>0.55110000000000003</v>
      </c>
      <c r="N153" s="9">
        <v>0.12130000000000001</v>
      </c>
      <c r="O153" s="9">
        <v>2.0632000000000001</v>
      </c>
      <c r="P153" s="9">
        <v>2.0562</v>
      </c>
      <c r="Q153" s="9">
        <v>0</v>
      </c>
      <c r="R153" s="9">
        <v>0</v>
      </c>
    </row>
    <row r="154" spans="1:18" ht="15.75" x14ac:dyDescent="0.25">
      <c r="A154" s="6">
        <f t="shared" si="5"/>
        <v>145</v>
      </c>
      <c r="B154" s="6" t="s">
        <v>159</v>
      </c>
      <c r="C154" s="6">
        <v>178</v>
      </c>
      <c r="D154" s="6">
        <v>8</v>
      </c>
      <c r="E154" s="6">
        <v>16</v>
      </c>
      <c r="F154" s="7">
        <v>301.2</v>
      </c>
      <c r="G154" s="8">
        <v>0</v>
      </c>
      <c r="H154" s="9">
        <v>6.0761000000000003</v>
      </c>
      <c r="I154" s="9">
        <v>0</v>
      </c>
      <c r="J154" s="9">
        <v>0.9345</v>
      </c>
      <c r="K154" s="9">
        <v>0</v>
      </c>
      <c r="L154" s="9">
        <f t="shared" si="4"/>
        <v>0.78589999999999993</v>
      </c>
      <c r="M154" s="9">
        <v>0.61639999999999995</v>
      </c>
      <c r="N154" s="9">
        <v>0.16950000000000001</v>
      </c>
      <c r="O154" s="9">
        <v>2.1974999999999998</v>
      </c>
      <c r="P154" s="9">
        <v>2.1581999999999999</v>
      </c>
      <c r="Q154" s="9">
        <v>0</v>
      </c>
      <c r="R154" s="9">
        <v>0</v>
      </c>
    </row>
    <row r="155" spans="1:18" ht="15.75" x14ac:dyDescent="0.25">
      <c r="A155" s="6">
        <f t="shared" si="5"/>
        <v>146</v>
      </c>
      <c r="B155" s="6" t="s">
        <v>160</v>
      </c>
      <c r="C155" s="6">
        <v>179</v>
      </c>
      <c r="D155" s="6">
        <v>3</v>
      </c>
      <c r="E155" s="6">
        <v>10</v>
      </c>
      <c r="F155" s="7">
        <v>104.4</v>
      </c>
      <c r="G155" s="8">
        <v>0</v>
      </c>
      <c r="H155" s="9">
        <v>7.2133000000000003</v>
      </c>
      <c r="I155" s="9">
        <v>0</v>
      </c>
      <c r="J155" s="9">
        <v>1.6850000000000001</v>
      </c>
      <c r="K155" s="9">
        <v>0</v>
      </c>
      <c r="L155" s="9">
        <f t="shared" si="4"/>
        <v>0.98670000000000002</v>
      </c>
      <c r="M155" s="9">
        <v>0.88900000000000001</v>
      </c>
      <c r="N155" s="9">
        <v>9.7699999999999995E-2</v>
      </c>
      <c r="O155" s="9">
        <v>2.3776000000000002</v>
      </c>
      <c r="P155" s="9">
        <v>2.1640000000000001</v>
      </c>
      <c r="Q155" s="9">
        <v>0</v>
      </c>
      <c r="R155" s="9">
        <v>0</v>
      </c>
    </row>
    <row r="156" spans="1:18" ht="15.75" x14ac:dyDescent="0.25">
      <c r="A156" s="6">
        <f t="shared" si="5"/>
        <v>147</v>
      </c>
      <c r="B156" s="6" t="s">
        <v>259</v>
      </c>
      <c r="C156" s="6">
        <v>287</v>
      </c>
      <c r="D156" s="6">
        <v>73</v>
      </c>
      <c r="E156" s="6">
        <v>249</v>
      </c>
      <c r="F156" s="7" t="s">
        <v>260</v>
      </c>
      <c r="G156" s="8">
        <v>0</v>
      </c>
      <c r="H156" s="9">
        <v>5.2644000000000002</v>
      </c>
      <c r="I156" s="9">
        <v>0.97199999999999998</v>
      </c>
      <c r="J156" s="9">
        <v>1.0154000000000001</v>
      </c>
      <c r="K156" s="9">
        <v>0.39829999999999999</v>
      </c>
      <c r="L156" s="9">
        <f t="shared" si="4"/>
        <v>0.1152</v>
      </c>
      <c r="M156" s="9">
        <v>0</v>
      </c>
      <c r="N156" s="9">
        <v>0.1152</v>
      </c>
      <c r="O156" s="9">
        <v>1.4000999999999999</v>
      </c>
      <c r="P156" s="9">
        <v>1.3633999999999999</v>
      </c>
      <c r="Q156" s="9">
        <v>0</v>
      </c>
      <c r="R156" s="9">
        <v>0</v>
      </c>
    </row>
    <row r="157" spans="1:18" ht="15.75" x14ac:dyDescent="0.25">
      <c r="A157" s="6">
        <f t="shared" si="5"/>
        <v>148</v>
      </c>
      <c r="B157" s="6" t="s">
        <v>438</v>
      </c>
      <c r="C157" s="6">
        <v>451</v>
      </c>
      <c r="D157" s="6">
        <v>1</v>
      </c>
      <c r="E157" s="6">
        <v>4</v>
      </c>
      <c r="F157" s="7">
        <v>52.8</v>
      </c>
      <c r="G157" s="8">
        <v>0</v>
      </c>
      <c r="H157" s="9">
        <v>4.8799000000000001</v>
      </c>
      <c r="I157" s="9">
        <v>0</v>
      </c>
      <c r="J157" s="9">
        <v>1.421</v>
      </c>
      <c r="K157" s="9">
        <v>0</v>
      </c>
      <c r="L157" s="9">
        <f t="shared" si="4"/>
        <v>0.2928</v>
      </c>
      <c r="M157" s="9">
        <v>0.2928</v>
      </c>
      <c r="N157" s="9">
        <v>0</v>
      </c>
      <c r="O157" s="9">
        <v>0</v>
      </c>
      <c r="P157" s="9">
        <v>3.1661000000000001</v>
      </c>
      <c r="Q157" s="9">
        <v>0</v>
      </c>
      <c r="R157" s="9">
        <v>0</v>
      </c>
    </row>
    <row r="158" spans="1:18" ht="15.75" x14ac:dyDescent="0.25">
      <c r="A158" s="6">
        <f t="shared" si="5"/>
        <v>149</v>
      </c>
      <c r="B158" s="6" t="s">
        <v>437</v>
      </c>
      <c r="C158" s="6">
        <v>450</v>
      </c>
      <c r="D158" s="6">
        <v>1</v>
      </c>
      <c r="E158" s="6">
        <v>1</v>
      </c>
      <c r="F158" s="7">
        <v>23.65</v>
      </c>
      <c r="G158" s="8">
        <v>0</v>
      </c>
      <c r="H158" s="9">
        <v>6.4501999999999997</v>
      </c>
      <c r="I158" s="9">
        <v>0</v>
      </c>
      <c r="J158" s="9">
        <v>0.79259999999999997</v>
      </c>
      <c r="K158" s="9">
        <v>0</v>
      </c>
      <c r="L158" s="9">
        <f t="shared" si="4"/>
        <v>0.65369999999999995</v>
      </c>
      <c r="M158" s="9">
        <v>0.65369999999999995</v>
      </c>
      <c r="N158" s="9">
        <v>0</v>
      </c>
      <c r="O158" s="9">
        <v>0</v>
      </c>
      <c r="P158" s="9">
        <v>5.0038999999999998</v>
      </c>
      <c r="Q158" s="9">
        <v>0</v>
      </c>
      <c r="R158" s="9">
        <v>0</v>
      </c>
    </row>
    <row r="159" spans="1:18" ht="15.75" x14ac:dyDescent="0.25">
      <c r="A159" s="6">
        <f t="shared" si="5"/>
        <v>150</v>
      </c>
      <c r="B159" s="6" t="s">
        <v>145</v>
      </c>
      <c r="C159" s="6">
        <v>162</v>
      </c>
      <c r="D159" s="6">
        <v>2</v>
      </c>
      <c r="E159" s="6">
        <v>6</v>
      </c>
      <c r="F159" s="7">
        <v>117.6</v>
      </c>
      <c r="G159" s="8">
        <v>0</v>
      </c>
      <c r="H159" s="9">
        <v>8.0772999999999993</v>
      </c>
      <c r="I159" s="9">
        <v>0</v>
      </c>
      <c r="J159" s="9">
        <v>0.89749999999999996</v>
      </c>
      <c r="K159" s="9">
        <v>0.69979999999999998</v>
      </c>
      <c r="L159" s="9">
        <f t="shared" si="4"/>
        <v>0.3211</v>
      </c>
      <c r="M159" s="9">
        <v>0.26319999999999999</v>
      </c>
      <c r="N159" s="9">
        <v>5.79E-2</v>
      </c>
      <c r="O159" s="9">
        <v>1.4071</v>
      </c>
      <c r="P159" s="9">
        <v>4.7518000000000002</v>
      </c>
      <c r="Q159" s="9">
        <v>0</v>
      </c>
      <c r="R159" s="9">
        <v>0</v>
      </c>
    </row>
    <row r="160" spans="1:18" ht="15.75" x14ac:dyDescent="0.25">
      <c r="A160" s="6">
        <f t="shared" si="5"/>
        <v>151</v>
      </c>
      <c r="B160" s="6" t="s">
        <v>168</v>
      </c>
      <c r="C160" s="6">
        <v>189</v>
      </c>
      <c r="D160" s="6">
        <v>1</v>
      </c>
      <c r="E160" s="6">
        <v>3</v>
      </c>
      <c r="F160" s="7">
        <v>46.2</v>
      </c>
      <c r="G160" s="8">
        <v>0</v>
      </c>
      <c r="H160" s="9">
        <v>8.5356000000000005</v>
      </c>
      <c r="I160" s="9">
        <v>0</v>
      </c>
      <c r="J160" s="9">
        <v>1.1423000000000001</v>
      </c>
      <c r="K160" s="9">
        <v>0</v>
      </c>
      <c r="L160" s="9">
        <f t="shared" si="4"/>
        <v>1.0778999999999999</v>
      </c>
      <c r="M160" s="9">
        <v>1.0044999999999999</v>
      </c>
      <c r="N160" s="9">
        <v>7.3400000000000007E-2</v>
      </c>
      <c r="O160" s="9">
        <v>1.7908999999999999</v>
      </c>
      <c r="P160" s="9">
        <v>4.5244999999999997</v>
      </c>
      <c r="Q160" s="9">
        <v>0</v>
      </c>
      <c r="R160" s="9">
        <v>0</v>
      </c>
    </row>
    <row r="161" spans="1:18" ht="15.75" x14ac:dyDescent="0.25">
      <c r="A161" s="6">
        <f t="shared" si="5"/>
        <v>152</v>
      </c>
      <c r="B161" s="6" t="s">
        <v>169</v>
      </c>
      <c r="C161" s="6">
        <v>190</v>
      </c>
      <c r="D161" s="6">
        <v>10</v>
      </c>
      <c r="E161" s="6">
        <v>26</v>
      </c>
      <c r="F161" s="7">
        <v>484.9</v>
      </c>
      <c r="G161" s="8">
        <v>0</v>
      </c>
      <c r="H161" s="9">
        <v>7.1680000000000001</v>
      </c>
      <c r="I161" s="9">
        <v>0</v>
      </c>
      <c r="J161" s="9">
        <v>3.5436000000000001</v>
      </c>
      <c r="K161" s="9">
        <v>0.28999999999999998</v>
      </c>
      <c r="L161" s="9">
        <f t="shared" si="4"/>
        <v>0.8499000000000001</v>
      </c>
      <c r="M161" s="9">
        <v>0.76570000000000005</v>
      </c>
      <c r="N161" s="9">
        <v>8.4199999999999997E-2</v>
      </c>
      <c r="O161" s="9">
        <v>1.7062999999999999</v>
      </c>
      <c r="P161" s="9">
        <v>0.7782</v>
      </c>
      <c r="Q161" s="9">
        <v>0</v>
      </c>
      <c r="R161" s="9">
        <v>0</v>
      </c>
    </row>
    <row r="162" spans="1:18" ht="15.75" x14ac:dyDescent="0.25">
      <c r="A162" s="6">
        <f t="shared" si="5"/>
        <v>153</v>
      </c>
      <c r="B162" s="6" t="s">
        <v>188</v>
      </c>
      <c r="C162" s="6">
        <v>220</v>
      </c>
      <c r="D162" s="6">
        <v>5</v>
      </c>
      <c r="E162" s="6">
        <v>8</v>
      </c>
      <c r="F162" s="7">
        <v>188.1</v>
      </c>
      <c r="G162" s="8">
        <v>0</v>
      </c>
      <c r="H162" s="9">
        <v>6.3209999999999997</v>
      </c>
      <c r="I162" s="9">
        <v>0</v>
      </c>
      <c r="J162" s="9">
        <v>0.74819999999999998</v>
      </c>
      <c r="K162" s="9">
        <v>0</v>
      </c>
      <c r="L162" s="9">
        <f t="shared" si="4"/>
        <v>1.0955999999999999</v>
      </c>
      <c r="M162" s="9">
        <v>0.98699999999999999</v>
      </c>
      <c r="N162" s="9">
        <v>0.1086</v>
      </c>
      <c r="O162" s="9">
        <v>2.1993</v>
      </c>
      <c r="P162" s="9">
        <v>2.2778999999999998</v>
      </c>
      <c r="Q162" s="9">
        <v>0</v>
      </c>
      <c r="R162" s="9">
        <v>0</v>
      </c>
    </row>
    <row r="163" spans="1:18" ht="15.75" x14ac:dyDescent="0.25">
      <c r="A163" s="6">
        <f t="shared" si="5"/>
        <v>154</v>
      </c>
      <c r="B163" s="6" t="s">
        <v>277</v>
      </c>
      <c r="C163" s="6">
        <v>301</v>
      </c>
      <c r="D163" s="6">
        <v>71</v>
      </c>
      <c r="E163" s="6">
        <v>245</v>
      </c>
      <c r="F163" s="7" t="s">
        <v>278</v>
      </c>
      <c r="G163" s="8" t="s">
        <v>279</v>
      </c>
      <c r="H163" s="9">
        <v>5.7005999999999997</v>
      </c>
      <c r="I163" s="9">
        <v>0.9526</v>
      </c>
      <c r="J163" s="9">
        <v>1.0789</v>
      </c>
      <c r="K163" s="9">
        <v>0.2596</v>
      </c>
      <c r="L163" s="9">
        <f t="shared" si="4"/>
        <v>0.1201</v>
      </c>
      <c r="M163" s="9">
        <v>0</v>
      </c>
      <c r="N163" s="9">
        <v>0.1201</v>
      </c>
      <c r="O163" s="9">
        <v>1.4704999999999999</v>
      </c>
      <c r="P163" s="9">
        <v>0.61870000000000003</v>
      </c>
      <c r="Q163" s="9">
        <v>0.99219999999999997</v>
      </c>
      <c r="R163" s="9">
        <v>0.20799999999999999</v>
      </c>
    </row>
    <row r="164" spans="1:18" ht="15.75" x14ac:dyDescent="0.25">
      <c r="A164" s="6">
        <f t="shared" si="5"/>
        <v>155</v>
      </c>
      <c r="B164" s="6" t="s">
        <v>247</v>
      </c>
      <c r="C164" s="6">
        <v>280</v>
      </c>
      <c r="D164" s="6">
        <v>108</v>
      </c>
      <c r="E164" s="6">
        <v>337</v>
      </c>
      <c r="F164" s="7" t="s">
        <v>248</v>
      </c>
      <c r="G164" s="8" t="s">
        <v>249</v>
      </c>
      <c r="H164" s="9">
        <v>5.657</v>
      </c>
      <c r="I164" s="9">
        <v>0.95299999999999996</v>
      </c>
      <c r="J164" s="9">
        <v>0.98629999999999995</v>
      </c>
      <c r="K164" s="9">
        <v>0.28560000000000002</v>
      </c>
      <c r="L164" s="9">
        <f t="shared" si="4"/>
        <v>0.18179999999999999</v>
      </c>
      <c r="M164" s="9">
        <v>0</v>
      </c>
      <c r="N164" s="9">
        <v>0.18179999999999999</v>
      </c>
      <c r="O164" s="9">
        <v>1.4866999999999999</v>
      </c>
      <c r="P164" s="9">
        <v>0.63570000000000004</v>
      </c>
      <c r="Q164" s="9">
        <v>0.98960000000000004</v>
      </c>
      <c r="R164" s="9">
        <v>0.13830000000000001</v>
      </c>
    </row>
    <row r="165" spans="1:18" ht="15.75" x14ac:dyDescent="0.25">
      <c r="A165" s="6">
        <f t="shared" si="5"/>
        <v>156</v>
      </c>
      <c r="B165" s="6" t="s">
        <v>201</v>
      </c>
      <c r="C165" s="6">
        <v>254</v>
      </c>
      <c r="D165" s="6">
        <v>90</v>
      </c>
      <c r="E165" s="6">
        <v>286</v>
      </c>
      <c r="F165" s="7" t="s">
        <v>202</v>
      </c>
      <c r="G165" s="8">
        <v>0</v>
      </c>
      <c r="H165" s="9">
        <v>5.0289000000000001</v>
      </c>
      <c r="I165" s="9">
        <v>0.95189999999999997</v>
      </c>
      <c r="J165" s="9">
        <v>1.1261000000000001</v>
      </c>
      <c r="K165" s="9">
        <v>0.39300000000000002</v>
      </c>
      <c r="L165" s="9">
        <f t="shared" si="4"/>
        <v>0.20569999999999999</v>
      </c>
      <c r="M165" s="9">
        <v>0</v>
      </c>
      <c r="N165" s="9">
        <v>0.20569999999999999</v>
      </c>
      <c r="O165" s="9">
        <v>1.6666000000000001</v>
      </c>
      <c r="P165" s="9">
        <v>0.68559999999999999</v>
      </c>
      <c r="Q165" s="9">
        <v>0</v>
      </c>
      <c r="R165" s="9">
        <v>0</v>
      </c>
    </row>
    <row r="166" spans="1:18" ht="15.75" x14ac:dyDescent="0.25">
      <c r="A166" s="6">
        <f t="shared" si="5"/>
        <v>157</v>
      </c>
      <c r="B166" s="6" t="s">
        <v>198</v>
      </c>
      <c r="C166" s="6">
        <v>253</v>
      </c>
      <c r="D166" s="6">
        <v>71</v>
      </c>
      <c r="E166" s="6">
        <v>232</v>
      </c>
      <c r="F166" s="7" t="s">
        <v>199</v>
      </c>
      <c r="G166" s="8" t="s">
        <v>200</v>
      </c>
      <c r="H166" s="9">
        <v>5.6336000000000004</v>
      </c>
      <c r="I166" s="9">
        <v>0.95309999999999995</v>
      </c>
      <c r="J166" s="9">
        <v>1.0141</v>
      </c>
      <c r="K166" s="9">
        <v>0.26379999999999998</v>
      </c>
      <c r="L166" s="9">
        <f t="shared" si="4"/>
        <v>0.1201</v>
      </c>
      <c r="M166" s="9">
        <v>0</v>
      </c>
      <c r="N166" s="9">
        <v>0.1201</v>
      </c>
      <c r="O166" s="9">
        <v>1.4597</v>
      </c>
      <c r="P166" s="9">
        <v>0.63419999999999999</v>
      </c>
      <c r="Q166" s="9">
        <v>0.98260000000000003</v>
      </c>
      <c r="R166" s="9">
        <v>0.20599999999999999</v>
      </c>
    </row>
    <row r="167" spans="1:18" ht="15.75" x14ac:dyDescent="0.25">
      <c r="A167" s="6">
        <f t="shared" si="5"/>
        <v>158</v>
      </c>
      <c r="B167" s="6" t="s">
        <v>4</v>
      </c>
      <c r="C167" s="6">
        <v>5</v>
      </c>
      <c r="D167" s="6">
        <v>59</v>
      </c>
      <c r="E167" s="6">
        <v>186</v>
      </c>
      <c r="F167" s="7" t="s">
        <v>5</v>
      </c>
      <c r="G167" s="8">
        <v>0</v>
      </c>
      <c r="H167" s="9">
        <v>5.5514000000000001</v>
      </c>
      <c r="I167" s="9">
        <v>1.0525</v>
      </c>
      <c r="J167" s="9">
        <v>1.0469999999999999</v>
      </c>
      <c r="K167" s="9">
        <v>0.4304</v>
      </c>
      <c r="L167" s="9">
        <f t="shared" si="4"/>
        <v>0.44030000000000002</v>
      </c>
      <c r="M167" s="9">
        <v>0.2475</v>
      </c>
      <c r="N167" s="9">
        <v>0.1928</v>
      </c>
      <c r="O167" s="9">
        <v>1.5620000000000001</v>
      </c>
      <c r="P167" s="9">
        <v>1.0192000000000001</v>
      </c>
      <c r="Q167" s="9">
        <v>0</v>
      </c>
      <c r="R167" s="9">
        <v>0</v>
      </c>
    </row>
    <row r="168" spans="1:18" ht="15.75" x14ac:dyDescent="0.25">
      <c r="A168" s="6">
        <f t="shared" si="5"/>
        <v>159</v>
      </c>
      <c r="B168" s="6" t="s">
        <v>131</v>
      </c>
      <c r="C168" s="6">
        <v>146</v>
      </c>
      <c r="D168" s="6">
        <v>6</v>
      </c>
      <c r="E168" s="6">
        <v>7</v>
      </c>
      <c r="F168" s="7">
        <v>297.10000000000002</v>
      </c>
      <c r="G168" s="8">
        <v>0</v>
      </c>
      <c r="H168" s="9">
        <v>5.6101000000000001</v>
      </c>
      <c r="I168" s="9">
        <v>0</v>
      </c>
      <c r="J168" s="9">
        <v>0.41449999999999998</v>
      </c>
      <c r="K168" s="9">
        <v>0.58940000000000003</v>
      </c>
      <c r="L168" s="9">
        <f t="shared" si="4"/>
        <v>0.55410000000000004</v>
      </c>
      <c r="M168" s="9">
        <v>0.41660000000000003</v>
      </c>
      <c r="N168" s="9">
        <v>0.13750000000000001</v>
      </c>
      <c r="O168" s="9">
        <v>1.6708000000000001</v>
      </c>
      <c r="P168" s="9">
        <v>2.3813</v>
      </c>
      <c r="Q168" s="9">
        <v>0</v>
      </c>
      <c r="R168" s="9">
        <v>0</v>
      </c>
    </row>
    <row r="169" spans="1:18" ht="15.75" x14ac:dyDescent="0.25">
      <c r="A169" s="6">
        <f t="shared" si="5"/>
        <v>160</v>
      </c>
      <c r="B169" s="6" t="s">
        <v>541</v>
      </c>
      <c r="C169" s="6">
        <v>501</v>
      </c>
      <c r="D169" s="6">
        <v>4</v>
      </c>
      <c r="E169" s="6">
        <v>7</v>
      </c>
      <c r="F169" s="7">
        <v>185.3</v>
      </c>
      <c r="G169" s="8">
        <v>0</v>
      </c>
      <c r="H169" s="9">
        <v>5.0369999999999999</v>
      </c>
      <c r="I169" s="9">
        <v>0</v>
      </c>
      <c r="J169" s="9">
        <v>0.66459999999999997</v>
      </c>
      <c r="K169" s="9">
        <v>0.53749999999999998</v>
      </c>
      <c r="L169" s="9">
        <f t="shared" si="4"/>
        <v>0.40750000000000003</v>
      </c>
      <c r="M169" s="9">
        <v>0.33400000000000002</v>
      </c>
      <c r="N169" s="9">
        <v>7.3499999999999996E-2</v>
      </c>
      <c r="O169" s="9">
        <v>1.7861</v>
      </c>
      <c r="P169" s="9">
        <v>1.6413</v>
      </c>
      <c r="Q169" s="9">
        <v>0</v>
      </c>
      <c r="R169" s="9">
        <v>0</v>
      </c>
    </row>
    <row r="170" spans="1:18" ht="15.75" x14ac:dyDescent="0.25">
      <c r="A170" s="6">
        <f t="shared" si="5"/>
        <v>161</v>
      </c>
      <c r="B170" s="6" t="s">
        <v>457</v>
      </c>
      <c r="C170" s="6">
        <v>514</v>
      </c>
      <c r="D170" s="6">
        <v>3</v>
      </c>
      <c r="E170" s="6">
        <v>9</v>
      </c>
      <c r="F170" s="7">
        <v>141.19999999999999</v>
      </c>
      <c r="G170" s="8">
        <v>0</v>
      </c>
      <c r="H170" s="9">
        <v>3.1543000000000001</v>
      </c>
      <c r="I170" s="9">
        <v>0</v>
      </c>
      <c r="J170" s="9">
        <v>1.1956</v>
      </c>
      <c r="K170" s="9">
        <v>0</v>
      </c>
      <c r="L170" s="9">
        <f t="shared" si="4"/>
        <v>0.32869999999999999</v>
      </c>
      <c r="M170" s="9">
        <v>0.32869999999999999</v>
      </c>
      <c r="N170" s="9">
        <v>0</v>
      </c>
      <c r="O170" s="9">
        <v>0</v>
      </c>
      <c r="P170" s="9">
        <v>1.63</v>
      </c>
      <c r="Q170" s="9">
        <v>0</v>
      </c>
      <c r="R170" s="9">
        <v>0</v>
      </c>
    </row>
    <row r="171" spans="1:18" ht="15.75" x14ac:dyDescent="0.25">
      <c r="A171" s="6">
        <f t="shared" si="5"/>
        <v>162</v>
      </c>
      <c r="B171" s="6" t="s">
        <v>485</v>
      </c>
      <c r="C171" s="6">
        <v>549</v>
      </c>
      <c r="D171" s="6">
        <v>52</v>
      </c>
      <c r="E171" s="6">
        <v>113</v>
      </c>
      <c r="F171" s="7" t="s">
        <v>486</v>
      </c>
      <c r="G171" s="8">
        <v>0</v>
      </c>
      <c r="H171" s="9">
        <v>6.1196000000000002</v>
      </c>
      <c r="I171" s="9">
        <v>0.93510000000000004</v>
      </c>
      <c r="J171" s="9">
        <v>1.0669999999999999</v>
      </c>
      <c r="K171" s="9">
        <v>0.498</v>
      </c>
      <c r="L171" s="9">
        <f t="shared" si="4"/>
        <v>0.19</v>
      </c>
      <c r="M171" s="9">
        <v>0</v>
      </c>
      <c r="N171" s="9">
        <v>0.19</v>
      </c>
      <c r="O171" s="9">
        <v>2.3092999999999999</v>
      </c>
      <c r="P171" s="9">
        <v>1.1202000000000001</v>
      </c>
      <c r="Q171" s="9">
        <v>0</v>
      </c>
      <c r="R171" s="9">
        <v>0</v>
      </c>
    </row>
    <row r="172" spans="1:18" ht="15.75" x14ac:dyDescent="0.25">
      <c r="A172" s="6">
        <f t="shared" si="5"/>
        <v>163</v>
      </c>
      <c r="B172" s="6" t="s">
        <v>293</v>
      </c>
      <c r="C172" s="6">
        <v>316</v>
      </c>
      <c r="D172" s="6">
        <v>1</v>
      </c>
      <c r="E172" s="6">
        <v>5</v>
      </c>
      <c r="F172" s="7">
        <v>61.29</v>
      </c>
      <c r="G172" s="8">
        <v>0</v>
      </c>
      <c r="H172" s="9">
        <v>4.6021999999999998</v>
      </c>
      <c r="I172" s="9">
        <v>0</v>
      </c>
      <c r="J172" s="9">
        <v>1.5302</v>
      </c>
      <c r="K172" s="9">
        <v>0</v>
      </c>
      <c r="L172" s="9">
        <f t="shared" si="4"/>
        <v>0.25219999999999998</v>
      </c>
      <c r="M172" s="9">
        <v>0.25219999999999998</v>
      </c>
      <c r="N172" s="9">
        <v>0</v>
      </c>
      <c r="O172" s="9">
        <v>0</v>
      </c>
      <c r="P172" s="9">
        <v>2.8197999999999999</v>
      </c>
      <c r="Q172" s="9">
        <v>0</v>
      </c>
      <c r="R172" s="9">
        <v>0</v>
      </c>
    </row>
    <row r="173" spans="1:18" ht="15.75" x14ac:dyDescent="0.25">
      <c r="A173" s="6">
        <f t="shared" si="5"/>
        <v>164</v>
      </c>
      <c r="B173" s="6" t="s">
        <v>187</v>
      </c>
      <c r="C173" s="6">
        <v>219</v>
      </c>
      <c r="D173" s="6">
        <v>1</v>
      </c>
      <c r="E173" s="6">
        <v>2</v>
      </c>
      <c r="F173" s="7">
        <v>37</v>
      </c>
      <c r="G173" s="8">
        <v>0</v>
      </c>
      <c r="H173" s="9">
        <v>2.8454999999999999</v>
      </c>
      <c r="I173" s="9">
        <v>0</v>
      </c>
      <c r="J173" s="9">
        <v>1.0139</v>
      </c>
      <c r="K173" s="9">
        <v>0</v>
      </c>
      <c r="L173" s="9">
        <f t="shared" si="4"/>
        <v>0.92800000000000005</v>
      </c>
      <c r="M173" s="9">
        <v>0.83640000000000003</v>
      </c>
      <c r="N173" s="9">
        <v>9.1600000000000001E-2</v>
      </c>
      <c r="O173" s="9">
        <v>0</v>
      </c>
      <c r="P173" s="9">
        <v>0.90359999999999996</v>
      </c>
      <c r="Q173" s="9">
        <v>0</v>
      </c>
      <c r="R173" s="9">
        <v>0</v>
      </c>
    </row>
    <row r="174" spans="1:18" ht="15.75" x14ac:dyDescent="0.25">
      <c r="A174" s="6">
        <f t="shared" si="5"/>
        <v>165</v>
      </c>
      <c r="B174" s="6" t="s">
        <v>536</v>
      </c>
      <c r="C174" s="6">
        <v>495</v>
      </c>
      <c r="D174" s="6">
        <v>1</v>
      </c>
      <c r="E174" s="6">
        <v>1</v>
      </c>
      <c r="F174" s="7">
        <v>28.9</v>
      </c>
      <c r="G174" s="8">
        <v>0</v>
      </c>
      <c r="H174" s="9">
        <v>2.7921999999999998</v>
      </c>
      <c r="I174" s="9">
        <v>0</v>
      </c>
      <c r="J174" s="9">
        <v>0.68889999999999996</v>
      </c>
      <c r="K174" s="9">
        <v>0</v>
      </c>
      <c r="L174" s="9">
        <f t="shared" si="4"/>
        <v>0.53490000000000004</v>
      </c>
      <c r="M174" s="9">
        <v>0.53490000000000004</v>
      </c>
      <c r="N174" s="9">
        <v>0</v>
      </c>
      <c r="O174" s="9">
        <v>0</v>
      </c>
      <c r="P174" s="9">
        <v>1.5684</v>
      </c>
      <c r="Q174" s="9">
        <v>0</v>
      </c>
      <c r="R174" s="9">
        <v>0</v>
      </c>
    </row>
    <row r="175" spans="1:18" ht="15.75" x14ac:dyDescent="0.25">
      <c r="A175" s="6">
        <f t="shared" si="5"/>
        <v>166</v>
      </c>
      <c r="B175" s="6" t="s">
        <v>383</v>
      </c>
      <c r="C175" s="6">
        <v>406</v>
      </c>
      <c r="D175" s="6">
        <v>3</v>
      </c>
      <c r="E175" s="6">
        <v>10</v>
      </c>
      <c r="F175" s="7">
        <v>152.83000000000001</v>
      </c>
      <c r="G175" s="8">
        <v>0</v>
      </c>
      <c r="H175" s="9">
        <v>3.5813000000000001</v>
      </c>
      <c r="I175" s="9">
        <v>0</v>
      </c>
      <c r="J175" s="9">
        <v>1.3027</v>
      </c>
      <c r="K175" s="9">
        <v>0</v>
      </c>
      <c r="L175" s="9">
        <f t="shared" si="4"/>
        <v>0.60729999999999995</v>
      </c>
      <c r="M175" s="9">
        <v>0.60729999999999995</v>
      </c>
      <c r="N175" s="9">
        <v>0</v>
      </c>
      <c r="O175" s="9">
        <v>0</v>
      </c>
      <c r="P175" s="9">
        <v>1.6713</v>
      </c>
      <c r="Q175" s="9">
        <v>0</v>
      </c>
      <c r="R175" s="9">
        <v>0</v>
      </c>
    </row>
    <row r="176" spans="1:18" ht="15.75" x14ac:dyDescent="0.25">
      <c r="A176" s="6">
        <f t="shared" si="5"/>
        <v>167</v>
      </c>
      <c r="B176" s="6" t="s">
        <v>436</v>
      </c>
      <c r="C176" s="6">
        <v>447</v>
      </c>
      <c r="D176" s="6">
        <v>1</v>
      </c>
      <c r="E176" s="6">
        <v>1</v>
      </c>
      <c r="F176" s="7">
        <v>20.72</v>
      </c>
      <c r="G176" s="8">
        <v>0</v>
      </c>
      <c r="H176" s="9">
        <v>5.6871999999999998</v>
      </c>
      <c r="I176" s="9">
        <v>0</v>
      </c>
      <c r="J176" s="9">
        <v>0.90529999999999999</v>
      </c>
      <c r="K176" s="9">
        <v>0</v>
      </c>
      <c r="L176" s="9">
        <f t="shared" si="4"/>
        <v>0.74609999999999999</v>
      </c>
      <c r="M176" s="9">
        <v>0.74609999999999999</v>
      </c>
      <c r="N176" s="9">
        <v>0</v>
      </c>
      <c r="O176" s="9">
        <v>0</v>
      </c>
      <c r="P176" s="9">
        <v>4.0358000000000001</v>
      </c>
      <c r="Q176" s="9">
        <v>0</v>
      </c>
      <c r="R176" s="9">
        <v>0</v>
      </c>
    </row>
    <row r="177" spans="1:18" ht="15.75" x14ac:dyDescent="0.25">
      <c r="A177" s="6">
        <f t="shared" si="5"/>
        <v>168</v>
      </c>
      <c r="B177" s="6" t="s">
        <v>185</v>
      </c>
      <c r="C177" s="6">
        <v>215</v>
      </c>
      <c r="D177" s="6">
        <v>5</v>
      </c>
      <c r="E177" s="6">
        <v>15</v>
      </c>
      <c r="F177" s="7">
        <v>174.1</v>
      </c>
      <c r="G177" s="8">
        <v>0</v>
      </c>
      <c r="H177" s="9">
        <v>2.9710000000000001</v>
      </c>
      <c r="I177" s="9">
        <v>0</v>
      </c>
      <c r="J177" s="9">
        <v>1.6161000000000001</v>
      </c>
      <c r="K177" s="9">
        <v>0</v>
      </c>
      <c r="L177" s="9">
        <f t="shared" si="4"/>
        <v>0.62209999999999999</v>
      </c>
      <c r="M177" s="9">
        <v>0.62209999999999999</v>
      </c>
      <c r="N177" s="9">
        <v>0</v>
      </c>
      <c r="O177" s="9">
        <v>0</v>
      </c>
      <c r="P177" s="9">
        <v>0.73280000000000001</v>
      </c>
      <c r="Q177" s="9">
        <v>0</v>
      </c>
      <c r="R177" s="9">
        <v>0</v>
      </c>
    </row>
    <row r="178" spans="1:18" ht="15.75" x14ac:dyDescent="0.25">
      <c r="A178" s="6">
        <f t="shared" si="5"/>
        <v>169</v>
      </c>
      <c r="B178" s="6" t="s">
        <v>139</v>
      </c>
      <c r="C178" s="6">
        <v>155</v>
      </c>
      <c r="D178" s="6">
        <v>17</v>
      </c>
      <c r="E178" s="6">
        <v>31</v>
      </c>
      <c r="F178" s="7">
        <v>989.77</v>
      </c>
      <c r="G178" s="8">
        <v>0</v>
      </c>
      <c r="H178" s="9">
        <v>3.7412999999999998</v>
      </c>
      <c r="I178" s="9">
        <v>0</v>
      </c>
      <c r="J178" s="9">
        <v>0.55100000000000005</v>
      </c>
      <c r="K178" s="9">
        <v>0</v>
      </c>
      <c r="L178" s="9">
        <f t="shared" si="4"/>
        <v>0.34320000000000001</v>
      </c>
      <c r="M178" s="9">
        <v>0.28129999999999999</v>
      </c>
      <c r="N178" s="9">
        <v>6.1899999999999997E-2</v>
      </c>
      <c r="O178" s="9">
        <v>1.421</v>
      </c>
      <c r="P178" s="9">
        <v>1.4260999999999999</v>
      </c>
      <c r="Q178" s="9">
        <v>0</v>
      </c>
      <c r="R178" s="9">
        <v>0</v>
      </c>
    </row>
    <row r="179" spans="1:18" ht="15.75" x14ac:dyDescent="0.25">
      <c r="A179" s="6">
        <f t="shared" si="5"/>
        <v>170</v>
      </c>
      <c r="B179" s="6" t="s">
        <v>322</v>
      </c>
      <c r="C179" s="6">
        <v>349</v>
      </c>
      <c r="D179" s="6">
        <v>25</v>
      </c>
      <c r="E179" s="6">
        <v>72</v>
      </c>
      <c r="F179" s="7" t="s">
        <v>323</v>
      </c>
      <c r="G179" s="8">
        <v>0</v>
      </c>
      <c r="H179" s="9">
        <v>5.7309000000000001</v>
      </c>
      <c r="I179" s="9">
        <v>1.0888</v>
      </c>
      <c r="J179" s="9">
        <v>0.96250000000000002</v>
      </c>
      <c r="K179" s="9">
        <v>0.46429999999999999</v>
      </c>
      <c r="L179" s="9">
        <f t="shared" si="4"/>
        <v>0.1293</v>
      </c>
      <c r="M179" s="9">
        <v>0</v>
      </c>
      <c r="N179" s="9">
        <v>0.1293</v>
      </c>
      <c r="O179" s="9">
        <v>1.5718000000000001</v>
      </c>
      <c r="P179" s="9">
        <v>1.5142</v>
      </c>
      <c r="Q179" s="9">
        <v>0</v>
      </c>
      <c r="R179" s="9">
        <v>0</v>
      </c>
    </row>
    <row r="180" spans="1:18" ht="15.75" x14ac:dyDescent="0.25">
      <c r="A180" s="6">
        <f t="shared" si="5"/>
        <v>171</v>
      </c>
      <c r="B180" s="6" t="s">
        <v>324</v>
      </c>
      <c r="C180" s="6">
        <v>350</v>
      </c>
      <c r="D180" s="6">
        <v>215</v>
      </c>
      <c r="E180" s="6">
        <v>620</v>
      </c>
      <c r="F180" s="7" t="s">
        <v>325</v>
      </c>
      <c r="G180" s="8" t="s">
        <v>326</v>
      </c>
      <c r="H180" s="9">
        <v>5.2171000000000003</v>
      </c>
      <c r="I180" s="9">
        <v>0.95279999999999998</v>
      </c>
      <c r="J180" s="9">
        <v>0.86050000000000004</v>
      </c>
      <c r="K180" s="9">
        <v>0.25750000000000001</v>
      </c>
      <c r="L180" s="9">
        <f t="shared" si="4"/>
        <v>0.11600000000000001</v>
      </c>
      <c r="M180" s="9">
        <v>0</v>
      </c>
      <c r="N180" s="9">
        <v>0.11600000000000001</v>
      </c>
      <c r="O180" s="9">
        <v>1.4034</v>
      </c>
      <c r="P180" s="9">
        <v>0.47560000000000002</v>
      </c>
      <c r="Q180" s="9">
        <v>0.95450000000000002</v>
      </c>
      <c r="R180" s="9">
        <v>0.1968</v>
      </c>
    </row>
    <row r="181" spans="1:18" ht="15.75" x14ac:dyDescent="0.25">
      <c r="A181" s="6">
        <f t="shared" si="5"/>
        <v>172</v>
      </c>
      <c r="B181" s="6" t="s">
        <v>167</v>
      </c>
      <c r="C181" s="6">
        <v>188</v>
      </c>
      <c r="D181" s="6">
        <v>5</v>
      </c>
      <c r="E181" s="6">
        <v>13</v>
      </c>
      <c r="F181" s="7">
        <v>231.9</v>
      </c>
      <c r="G181" s="8">
        <v>0</v>
      </c>
      <c r="H181" s="9">
        <v>2.6192000000000002</v>
      </c>
      <c r="I181" s="9">
        <v>0</v>
      </c>
      <c r="J181" s="9">
        <v>1.0515000000000001</v>
      </c>
      <c r="K181" s="9">
        <v>0.76759999999999995</v>
      </c>
      <c r="L181" s="9">
        <f t="shared" si="4"/>
        <v>8.1299999999999997E-2</v>
      </c>
      <c r="M181" s="9">
        <v>6.6699999999999995E-2</v>
      </c>
      <c r="N181" s="9">
        <v>1.46E-2</v>
      </c>
      <c r="O181" s="9">
        <v>0</v>
      </c>
      <c r="P181" s="9">
        <v>0.71879999999999999</v>
      </c>
      <c r="Q181" s="9">
        <v>0</v>
      </c>
      <c r="R181" s="9">
        <v>0</v>
      </c>
    </row>
    <row r="182" spans="1:18" ht="15.75" x14ac:dyDescent="0.25">
      <c r="A182" s="6">
        <f t="shared" si="5"/>
        <v>173</v>
      </c>
      <c r="B182" s="6" t="s">
        <v>182</v>
      </c>
      <c r="C182" s="6">
        <v>209</v>
      </c>
      <c r="D182" s="6">
        <v>1</v>
      </c>
      <c r="E182" s="6">
        <v>1</v>
      </c>
      <c r="F182" s="7">
        <v>21</v>
      </c>
      <c r="G182" s="8">
        <v>0</v>
      </c>
      <c r="H182" s="9">
        <v>8.5203000000000007</v>
      </c>
      <c r="I182" s="9">
        <v>0</v>
      </c>
      <c r="J182" s="9">
        <v>0.8377</v>
      </c>
      <c r="K182" s="9">
        <v>0</v>
      </c>
      <c r="L182" s="9">
        <f t="shared" si="4"/>
        <v>0.73609999999999998</v>
      </c>
      <c r="M182" s="9">
        <v>0.73609999999999998</v>
      </c>
      <c r="N182" s="9">
        <v>0</v>
      </c>
      <c r="O182" s="9">
        <v>3.94</v>
      </c>
      <c r="P182" s="9">
        <v>3.0065</v>
      </c>
      <c r="Q182" s="9">
        <v>0</v>
      </c>
      <c r="R182" s="9">
        <v>0</v>
      </c>
    </row>
    <row r="183" spans="1:18" ht="15.75" x14ac:dyDescent="0.25">
      <c r="A183" s="6">
        <f t="shared" si="5"/>
        <v>174</v>
      </c>
      <c r="B183" s="6" t="s">
        <v>498</v>
      </c>
      <c r="C183" s="6">
        <v>470</v>
      </c>
      <c r="D183" s="6">
        <v>142</v>
      </c>
      <c r="E183" s="6">
        <v>452</v>
      </c>
      <c r="F183" s="7" t="s">
        <v>499</v>
      </c>
      <c r="G183" s="8" t="s">
        <v>500</v>
      </c>
      <c r="H183" s="9">
        <v>5.2644000000000002</v>
      </c>
      <c r="I183" s="9">
        <v>0.95179999999999998</v>
      </c>
      <c r="J183" s="9">
        <v>1.0508</v>
      </c>
      <c r="K183" s="9">
        <v>0.27460000000000001</v>
      </c>
      <c r="L183" s="9">
        <f t="shared" si="4"/>
        <v>0.12859999999999999</v>
      </c>
      <c r="M183" s="9">
        <v>0</v>
      </c>
      <c r="N183" s="9">
        <v>0.12859999999999999</v>
      </c>
      <c r="O183" s="9">
        <v>1.5526</v>
      </c>
      <c r="P183" s="9">
        <v>0.5645</v>
      </c>
      <c r="Q183" s="9">
        <v>0.52249999999999996</v>
      </c>
      <c r="R183" s="9">
        <v>0.219</v>
      </c>
    </row>
    <row r="184" spans="1:18" ht="15.75" x14ac:dyDescent="0.25">
      <c r="A184" s="6">
        <f t="shared" si="5"/>
        <v>175</v>
      </c>
      <c r="B184" s="6" t="s">
        <v>479</v>
      </c>
      <c r="C184" s="6">
        <v>547</v>
      </c>
      <c r="D184" s="6">
        <v>162</v>
      </c>
      <c r="E184" s="6">
        <v>465</v>
      </c>
      <c r="F184" s="7" t="s">
        <v>480</v>
      </c>
      <c r="G184" s="8" t="s">
        <v>481</v>
      </c>
      <c r="H184" s="9">
        <v>6.9861000000000004</v>
      </c>
      <c r="I184" s="9">
        <v>0.95330000000000004</v>
      </c>
      <c r="J184" s="9">
        <v>1.3556999999999999</v>
      </c>
      <c r="K184" s="9">
        <v>0.49209999999999998</v>
      </c>
      <c r="L184" s="9">
        <f t="shared" si="4"/>
        <v>0.18279999999999999</v>
      </c>
      <c r="M184" s="9">
        <v>0</v>
      </c>
      <c r="N184" s="9">
        <v>0.18279999999999999</v>
      </c>
      <c r="O184" s="9">
        <v>2.2214</v>
      </c>
      <c r="P184" s="9">
        <v>0.58789999999999998</v>
      </c>
      <c r="Q184" s="9">
        <v>0.98899999999999999</v>
      </c>
      <c r="R184" s="9">
        <v>0.2039</v>
      </c>
    </row>
    <row r="185" spans="1:18" ht="15.75" x14ac:dyDescent="0.25">
      <c r="A185" s="6">
        <f t="shared" si="5"/>
        <v>176</v>
      </c>
      <c r="B185" s="6" t="s">
        <v>482</v>
      </c>
      <c r="C185" s="6">
        <v>548</v>
      </c>
      <c r="D185" s="6">
        <v>71</v>
      </c>
      <c r="E185" s="6">
        <v>260</v>
      </c>
      <c r="F185" s="7" t="s">
        <v>483</v>
      </c>
      <c r="G185" s="8" t="s">
        <v>484</v>
      </c>
      <c r="H185" s="9">
        <v>5.5627000000000004</v>
      </c>
      <c r="I185" s="9">
        <v>0.95279999999999998</v>
      </c>
      <c r="J185" s="9">
        <v>1.0423</v>
      </c>
      <c r="K185" s="9">
        <v>0.25180000000000002</v>
      </c>
      <c r="L185" s="9">
        <f t="shared" si="4"/>
        <v>0.1101</v>
      </c>
      <c r="M185" s="9">
        <v>0</v>
      </c>
      <c r="N185" s="9">
        <v>0.1101</v>
      </c>
      <c r="O185" s="9">
        <v>1.3387</v>
      </c>
      <c r="P185" s="9">
        <v>0.69450000000000001</v>
      </c>
      <c r="Q185" s="9">
        <v>0.98240000000000005</v>
      </c>
      <c r="R185" s="9">
        <v>0.19009999999999999</v>
      </c>
    </row>
    <row r="186" spans="1:18" ht="15.75" x14ac:dyDescent="0.25">
      <c r="A186" s="6">
        <f t="shared" si="5"/>
        <v>177</v>
      </c>
      <c r="B186" s="6" t="s">
        <v>490</v>
      </c>
      <c r="C186" s="6">
        <v>466</v>
      </c>
      <c r="D186" s="6">
        <v>89</v>
      </c>
      <c r="E186" s="6">
        <v>268</v>
      </c>
      <c r="F186" s="7" t="s">
        <v>491</v>
      </c>
      <c r="G186" s="8">
        <v>0</v>
      </c>
      <c r="H186" s="9">
        <v>4.9265999999999996</v>
      </c>
      <c r="I186" s="9">
        <v>0.95709999999999995</v>
      </c>
      <c r="J186" s="9">
        <v>1.0454000000000001</v>
      </c>
      <c r="K186" s="9">
        <v>0.56240000000000001</v>
      </c>
      <c r="L186" s="9">
        <f t="shared" si="4"/>
        <v>0.1343</v>
      </c>
      <c r="M186" s="9">
        <v>0</v>
      </c>
      <c r="N186" s="9">
        <v>0.1343</v>
      </c>
      <c r="O186" s="9">
        <v>1.6328</v>
      </c>
      <c r="P186" s="9">
        <v>0.59460000000000002</v>
      </c>
      <c r="Q186" s="9">
        <v>0</v>
      </c>
      <c r="R186" s="9">
        <v>0</v>
      </c>
    </row>
    <row r="187" spans="1:18" ht="15.75" x14ac:dyDescent="0.25">
      <c r="A187" s="6">
        <f t="shared" si="5"/>
        <v>178</v>
      </c>
      <c r="B187" s="6" t="s">
        <v>487</v>
      </c>
      <c r="C187" s="6">
        <v>465</v>
      </c>
      <c r="D187" s="6">
        <v>90</v>
      </c>
      <c r="E187" s="6">
        <v>339</v>
      </c>
      <c r="F187" s="7" t="s">
        <v>488</v>
      </c>
      <c r="G187" s="8" t="s">
        <v>489</v>
      </c>
      <c r="H187" s="9">
        <v>5.3361999999999998</v>
      </c>
      <c r="I187" s="9">
        <v>0.99570000000000003</v>
      </c>
      <c r="J187" s="9">
        <v>1.0516000000000001</v>
      </c>
      <c r="K187" s="9">
        <v>0.40760000000000002</v>
      </c>
      <c r="L187" s="9">
        <f t="shared" si="4"/>
        <v>0.108</v>
      </c>
      <c r="M187" s="9">
        <v>0</v>
      </c>
      <c r="N187" s="9">
        <v>0.108</v>
      </c>
      <c r="O187" s="9">
        <v>1.3129999999999999</v>
      </c>
      <c r="P187" s="9">
        <v>0.58050000000000002</v>
      </c>
      <c r="Q187" s="9">
        <v>0.72940000000000005</v>
      </c>
      <c r="R187" s="9">
        <v>0.15040000000000001</v>
      </c>
    </row>
    <row r="188" spans="1:18" ht="15.75" x14ac:dyDescent="0.25">
      <c r="A188" s="6">
        <f t="shared" si="5"/>
        <v>179</v>
      </c>
      <c r="B188" s="6" t="s">
        <v>504</v>
      </c>
      <c r="C188" s="6">
        <v>472</v>
      </c>
      <c r="D188" s="6">
        <v>30</v>
      </c>
      <c r="E188" s="6">
        <v>90</v>
      </c>
      <c r="F188" s="7" t="s">
        <v>505</v>
      </c>
      <c r="G188" s="8">
        <v>0</v>
      </c>
      <c r="H188" s="9">
        <v>4.6181999999999999</v>
      </c>
      <c r="I188" s="9">
        <v>1.1216999999999999</v>
      </c>
      <c r="J188" s="9">
        <v>0.87590000000000001</v>
      </c>
      <c r="K188" s="9">
        <v>0.33610000000000001</v>
      </c>
      <c r="L188" s="9">
        <f t="shared" si="4"/>
        <v>0.113</v>
      </c>
      <c r="M188" s="9">
        <v>0</v>
      </c>
      <c r="N188" s="9">
        <v>0.113</v>
      </c>
      <c r="O188" s="9">
        <v>1.3732</v>
      </c>
      <c r="P188" s="9">
        <v>0.79830000000000001</v>
      </c>
      <c r="Q188" s="9">
        <v>0</v>
      </c>
      <c r="R188" s="9">
        <v>0</v>
      </c>
    </row>
    <row r="189" spans="1:18" ht="15.75" x14ac:dyDescent="0.25">
      <c r="A189" s="6">
        <f t="shared" si="5"/>
        <v>180</v>
      </c>
      <c r="B189" s="6" t="s">
        <v>512</v>
      </c>
      <c r="C189" s="6">
        <v>475</v>
      </c>
      <c r="D189" s="6">
        <v>107</v>
      </c>
      <c r="E189" s="6">
        <v>350</v>
      </c>
      <c r="F189" s="7" t="s">
        <v>513</v>
      </c>
      <c r="G189" s="8" t="s">
        <v>514</v>
      </c>
      <c r="H189" s="9">
        <v>5.5484999999999998</v>
      </c>
      <c r="I189" s="9">
        <v>0.9294</v>
      </c>
      <c r="J189" s="9">
        <v>1.0177</v>
      </c>
      <c r="K189" s="9">
        <v>0.26319999999999999</v>
      </c>
      <c r="L189" s="9">
        <f t="shared" si="4"/>
        <v>0.12039999999999999</v>
      </c>
      <c r="M189" s="9">
        <v>0</v>
      </c>
      <c r="N189" s="9">
        <v>0.12039999999999999</v>
      </c>
      <c r="O189" s="9">
        <v>1.4632000000000001</v>
      </c>
      <c r="P189" s="9">
        <v>0.56459999999999999</v>
      </c>
      <c r="Q189" s="9">
        <v>0.98380000000000001</v>
      </c>
      <c r="R189" s="9">
        <v>0.20619999999999999</v>
      </c>
    </row>
    <row r="190" spans="1:18" ht="15.75" x14ac:dyDescent="0.25">
      <c r="A190" s="6">
        <f t="shared" si="5"/>
        <v>181</v>
      </c>
      <c r="B190" s="6" t="s">
        <v>509</v>
      </c>
      <c r="C190" s="6">
        <v>474</v>
      </c>
      <c r="D190" s="6">
        <v>107</v>
      </c>
      <c r="E190" s="6">
        <v>355</v>
      </c>
      <c r="F190" s="7" t="s">
        <v>510</v>
      </c>
      <c r="G190" s="8" t="s">
        <v>511</v>
      </c>
      <c r="H190" s="9">
        <v>5.6723999999999997</v>
      </c>
      <c r="I190" s="9">
        <v>0.94489999999999996</v>
      </c>
      <c r="J190" s="9">
        <v>1.0226</v>
      </c>
      <c r="K190" s="9">
        <v>0.42459999999999998</v>
      </c>
      <c r="L190" s="9">
        <f t="shared" si="4"/>
        <v>0.1193</v>
      </c>
      <c r="M190" s="9">
        <v>0</v>
      </c>
      <c r="N190" s="9">
        <v>0.1193</v>
      </c>
      <c r="O190" s="9">
        <v>1.4497</v>
      </c>
      <c r="P190" s="9">
        <v>0.52959999999999996</v>
      </c>
      <c r="Q190" s="9">
        <v>0.97689999999999999</v>
      </c>
      <c r="R190" s="9">
        <v>0.20480000000000001</v>
      </c>
    </row>
    <row r="191" spans="1:18" ht="15.75" x14ac:dyDescent="0.25">
      <c r="A191" s="6">
        <f t="shared" si="5"/>
        <v>182</v>
      </c>
      <c r="B191" s="6" t="s">
        <v>506</v>
      </c>
      <c r="C191" s="6">
        <v>473</v>
      </c>
      <c r="D191" s="6">
        <v>108</v>
      </c>
      <c r="E191" s="6">
        <v>360</v>
      </c>
      <c r="F191" s="7" t="s">
        <v>507</v>
      </c>
      <c r="G191" s="8" t="s">
        <v>508</v>
      </c>
      <c r="H191" s="9">
        <v>5.7092999999999998</v>
      </c>
      <c r="I191" s="9">
        <v>0.94450000000000001</v>
      </c>
      <c r="J191" s="9">
        <v>1.0823</v>
      </c>
      <c r="K191" s="9">
        <v>0.28760000000000002</v>
      </c>
      <c r="L191" s="9">
        <f t="shared" si="4"/>
        <v>0.12559999999999999</v>
      </c>
      <c r="M191" s="9">
        <v>0</v>
      </c>
      <c r="N191" s="9">
        <v>0.12559999999999999</v>
      </c>
      <c r="O191" s="9">
        <v>1.5269999999999999</v>
      </c>
      <c r="P191" s="9">
        <v>0.51380000000000003</v>
      </c>
      <c r="Q191" s="9">
        <v>1.0156000000000001</v>
      </c>
      <c r="R191" s="9">
        <v>0.21290000000000001</v>
      </c>
    </row>
    <row r="192" spans="1:18" ht="15.75" x14ac:dyDescent="0.25">
      <c r="A192" s="6">
        <f t="shared" si="5"/>
        <v>183</v>
      </c>
      <c r="B192" s="6" t="s">
        <v>518</v>
      </c>
      <c r="C192" s="6">
        <v>479</v>
      </c>
      <c r="D192" s="6">
        <v>145</v>
      </c>
      <c r="E192" s="6">
        <v>300</v>
      </c>
      <c r="F192" s="7" t="s">
        <v>519</v>
      </c>
      <c r="G192" s="8" t="s">
        <v>520</v>
      </c>
      <c r="H192" s="9">
        <v>5.0465</v>
      </c>
      <c r="I192" s="9">
        <v>0.9345</v>
      </c>
      <c r="J192" s="9">
        <v>0.61909999999999998</v>
      </c>
      <c r="K192" s="9">
        <v>0.27710000000000001</v>
      </c>
      <c r="L192" s="9">
        <f t="shared" si="4"/>
        <v>0.115</v>
      </c>
      <c r="M192" s="9">
        <v>0</v>
      </c>
      <c r="N192" s="9">
        <v>0.115</v>
      </c>
      <c r="O192" s="9">
        <v>1.4074</v>
      </c>
      <c r="P192" s="9">
        <v>0.54869999999999997</v>
      </c>
      <c r="Q192" s="9">
        <v>0.94899999999999995</v>
      </c>
      <c r="R192" s="9">
        <v>0.19570000000000001</v>
      </c>
    </row>
    <row r="193" spans="1:18" ht="15.75" x14ac:dyDescent="0.25">
      <c r="A193" s="6">
        <f t="shared" si="5"/>
        <v>184</v>
      </c>
      <c r="B193" s="6" t="s">
        <v>475</v>
      </c>
      <c r="C193" s="6">
        <v>544</v>
      </c>
      <c r="D193" s="6">
        <v>95</v>
      </c>
      <c r="E193" s="6">
        <v>283</v>
      </c>
      <c r="F193" s="7" t="s">
        <v>476</v>
      </c>
      <c r="G193" s="8" t="s">
        <v>477</v>
      </c>
      <c r="H193" s="9">
        <v>5.4107000000000003</v>
      </c>
      <c r="I193" s="9">
        <v>0.93510000000000004</v>
      </c>
      <c r="J193" s="9">
        <v>0.89690000000000003</v>
      </c>
      <c r="K193" s="9">
        <v>0.5827</v>
      </c>
      <c r="L193" s="9">
        <f t="shared" si="4"/>
        <v>0.1153</v>
      </c>
      <c r="M193" s="9">
        <v>0</v>
      </c>
      <c r="N193" s="9">
        <v>0.1153</v>
      </c>
      <c r="O193" s="9">
        <v>1.4159999999999999</v>
      </c>
      <c r="P193" s="9">
        <v>0.58050000000000002</v>
      </c>
      <c r="Q193" s="9">
        <v>0.73199999999999998</v>
      </c>
      <c r="R193" s="9">
        <v>0.1522</v>
      </c>
    </row>
    <row r="194" spans="1:18" ht="15.75" x14ac:dyDescent="0.25">
      <c r="A194" s="6">
        <f t="shared" si="5"/>
        <v>185</v>
      </c>
      <c r="B194" s="6" t="s">
        <v>492</v>
      </c>
      <c r="C194" s="6">
        <v>467</v>
      </c>
      <c r="D194" s="6">
        <v>104</v>
      </c>
      <c r="E194" s="6">
        <v>326</v>
      </c>
      <c r="F194" s="7" t="s">
        <v>493</v>
      </c>
      <c r="G194" s="8" t="s">
        <v>494</v>
      </c>
      <c r="H194" s="9">
        <v>7.3861999999999997</v>
      </c>
      <c r="I194" s="9">
        <v>1.4089</v>
      </c>
      <c r="J194" s="9">
        <v>1.4316</v>
      </c>
      <c r="K194" s="9">
        <v>0.4209</v>
      </c>
      <c r="L194" s="9">
        <f t="shared" si="4"/>
        <v>0.1835</v>
      </c>
      <c r="M194" s="9">
        <v>0</v>
      </c>
      <c r="N194" s="9">
        <v>0.1835</v>
      </c>
      <c r="O194" s="9">
        <v>2.1480000000000001</v>
      </c>
      <c r="P194" s="9">
        <v>0.60929999999999995</v>
      </c>
      <c r="Q194" s="9">
        <v>0.98160000000000003</v>
      </c>
      <c r="R194" s="9">
        <v>0.2024</v>
      </c>
    </row>
    <row r="195" spans="1:18" ht="15.75" x14ac:dyDescent="0.25">
      <c r="A195" s="6">
        <f t="shared" si="5"/>
        <v>186</v>
      </c>
      <c r="B195" s="6" t="s">
        <v>501</v>
      </c>
      <c r="C195" s="6">
        <v>471</v>
      </c>
      <c r="D195" s="6">
        <v>107</v>
      </c>
      <c r="E195" s="6">
        <v>368</v>
      </c>
      <c r="F195" s="7" t="s">
        <v>502</v>
      </c>
      <c r="G195" s="8" t="s">
        <v>503</v>
      </c>
      <c r="H195" s="9">
        <v>5.6496000000000004</v>
      </c>
      <c r="I195" s="9">
        <v>0.9738</v>
      </c>
      <c r="J195" s="9">
        <v>1.0542</v>
      </c>
      <c r="K195" s="9">
        <v>0.27210000000000001</v>
      </c>
      <c r="L195" s="9">
        <f t="shared" si="4"/>
        <v>0.1186</v>
      </c>
      <c r="M195" s="9">
        <v>0</v>
      </c>
      <c r="N195" s="9">
        <v>0.1186</v>
      </c>
      <c r="O195" s="9">
        <v>1.4416</v>
      </c>
      <c r="P195" s="9">
        <v>0.61570000000000003</v>
      </c>
      <c r="Q195" s="9">
        <v>0.97019999999999995</v>
      </c>
      <c r="R195" s="9">
        <v>0.2034</v>
      </c>
    </row>
    <row r="196" spans="1:18" ht="15.75" x14ac:dyDescent="0.25">
      <c r="A196" s="6">
        <f t="shared" si="5"/>
        <v>187</v>
      </c>
      <c r="B196" s="6" t="s">
        <v>515</v>
      </c>
      <c r="C196" s="6">
        <v>478</v>
      </c>
      <c r="D196" s="6">
        <v>107</v>
      </c>
      <c r="E196" s="6">
        <v>350</v>
      </c>
      <c r="F196" s="7" t="s">
        <v>516</v>
      </c>
      <c r="G196" s="8" t="s">
        <v>517</v>
      </c>
      <c r="H196" s="9">
        <v>5.6012000000000004</v>
      </c>
      <c r="I196" s="9">
        <v>0.95820000000000005</v>
      </c>
      <c r="J196" s="9">
        <v>1.0135000000000001</v>
      </c>
      <c r="K196" s="9">
        <v>0.2984</v>
      </c>
      <c r="L196" s="9">
        <f t="shared" si="4"/>
        <v>0.11990000000000001</v>
      </c>
      <c r="M196" s="9">
        <v>0</v>
      </c>
      <c r="N196" s="9">
        <v>0.11990000000000001</v>
      </c>
      <c r="O196" s="9">
        <v>1.4573</v>
      </c>
      <c r="P196" s="9">
        <v>0.56659999999999999</v>
      </c>
      <c r="Q196" s="9">
        <v>0.98150000000000004</v>
      </c>
      <c r="R196" s="9">
        <v>0.20580000000000001</v>
      </c>
    </row>
    <row r="197" spans="1:18" ht="15.75" x14ac:dyDescent="0.25">
      <c r="A197" s="6">
        <f t="shared" si="5"/>
        <v>188</v>
      </c>
      <c r="B197" s="6" t="s">
        <v>342</v>
      </c>
      <c r="C197" s="6">
        <v>367</v>
      </c>
      <c r="D197" s="6">
        <v>60</v>
      </c>
      <c r="E197" s="6">
        <v>170</v>
      </c>
      <c r="F197" s="7" t="s">
        <v>343</v>
      </c>
      <c r="G197" s="8">
        <v>0</v>
      </c>
      <c r="H197" s="9">
        <v>4.8329000000000004</v>
      </c>
      <c r="I197" s="9">
        <v>0.95169999999999999</v>
      </c>
      <c r="J197" s="9">
        <v>0.95330000000000004</v>
      </c>
      <c r="K197" s="9">
        <v>0.41060000000000002</v>
      </c>
      <c r="L197" s="9">
        <f t="shared" si="4"/>
        <v>0.13020000000000001</v>
      </c>
      <c r="M197" s="9">
        <v>0</v>
      </c>
      <c r="N197" s="9">
        <v>0.13020000000000001</v>
      </c>
      <c r="O197" s="9">
        <v>1.5824</v>
      </c>
      <c r="P197" s="9">
        <v>0.80469999999999997</v>
      </c>
      <c r="Q197" s="9">
        <v>0</v>
      </c>
      <c r="R197" s="9">
        <v>0</v>
      </c>
    </row>
    <row r="198" spans="1:18" ht="15.75" x14ac:dyDescent="0.25">
      <c r="A198" s="6">
        <f t="shared" si="5"/>
        <v>189</v>
      </c>
      <c r="B198" s="6" t="s">
        <v>344</v>
      </c>
      <c r="C198" s="6">
        <v>372</v>
      </c>
      <c r="D198" s="6">
        <v>69</v>
      </c>
      <c r="E198" s="6">
        <v>175</v>
      </c>
      <c r="F198" s="7" t="s">
        <v>345</v>
      </c>
      <c r="G198" s="8">
        <v>0</v>
      </c>
      <c r="H198" s="9">
        <v>5.5926999999999998</v>
      </c>
      <c r="I198" s="9">
        <v>0.9869</v>
      </c>
      <c r="J198" s="9">
        <v>1.0054000000000001</v>
      </c>
      <c r="K198" s="9">
        <v>0.39810000000000001</v>
      </c>
      <c r="L198" s="9">
        <f t="shared" si="4"/>
        <v>0.50929999999999997</v>
      </c>
      <c r="M198" s="9">
        <v>0.35370000000000001</v>
      </c>
      <c r="N198" s="9">
        <v>0.15559999999999999</v>
      </c>
      <c r="O198" s="9">
        <v>1.8644000000000001</v>
      </c>
      <c r="P198" s="9">
        <v>0.8286</v>
      </c>
      <c r="Q198" s="9">
        <v>0</v>
      </c>
      <c r="R198" s="9">
        <v>0</v>
      </c>
    </row>
    <row r="199" spans="1:18" ht="15.75" x14ac:dyDescent="0.25">
      <c r="A199" s="6">
        <f t="shared" si="5"/>
        <v>190</v>
      </c>
      <c r="B199" s="6" t="s">
        <v>346</v>
      </c>
      <c r="C199" s="6">
        <v>373</v>
      </c>
      <c r="D199" s="6">
        <v>70</v>
      </c>
      <c r="E199" s="6">
        <v>199</v>
      </c>
      <c r="F199" s="7" t="s">
        <v>347</v>
      </c>
      <c r="G199" s="8">
        <v>0</v>
      </c>
      <c r="H199" s="9">
        <v>5.3516000000000004</v>
      </c>
      <c r="I199" s="9">
        <v>0.94399999999999995</v>
      </c>
      <c r="J199" s="9">
        <v>1.0936999999999999</v>
      </c>
      <c r="K199" s="9">
        <v>0.3528</v>
      </c>
      <c r="L199" s="9">
        <f t="shared" si="4"/>
        <v>0.48719999999999997</v>
      </c>
      <c r="M199" s="9">
        <v>0.33829999999999999</v>
      </c>
      <c r="N199" s="9">
        <v>0.1489</v>
      </c>
      <c r="O199" s="9">
        <v>1.8093999999999999</v>
      </c>
      <c r="P199" s="9">
        <v>0.66449999999999998</v>
      </c>
      <c r="Q199" s="9">
        <v>0</v>
      </c>
      <c r="R199" s="9">
        <v>0</v>
      </c>
    </row>
    <row r="200" spans="1:18" ht="15.75" x14ac:dyDescent="0.25">
      <c r="A200" s="6">
        <f t="shared" si="5"/>
        <v>191</v>
      </c>
      <c r="B200" s="6" t="s">
        <v>340</v>
      </c>
      <c r="C200" s="6">
        <v>364</v>
      </c>
      <c r="D200" s="6">
        <v>40</v>
      </c>
      <c r="E200" s="6">
        <v>120</v>
      </c>
      <c r="F200" s="7" t="s">
        <v>341</v>
      </c>
      <c r="G200" s="8">
        <v>0</v>
      </c>
      <c r="H200" s="9">
        <v>5.4752000000000001</v>
      </c>
      <c r="I200" s="9">
        <v>0.94910000000000005</v>
      </c>
      <c r="J200" s="9">
        <v>1.0971</v>
      </c>
      <c r="K200" s="9">
        <v>0.44579999999999997</v>
      </c>
      <c r="L200" s="9">
        <f t="shared" si="4"/>
        <v>0.46309999999999996</v>
      </c>
      <c r="M200" s="9">
        <v>0.3216</v>
      </c>
      <c r="N200" s="9">
        <v>0.14149999999999999</v>
      </c>
      <c r="O200" s="9">
        <v>1.72</v>
      </c>
      <c r="P200" s="9">
        <v>0.80010000000000003</v>
      </c>
      <c r="Q200" s="9">
        <v>0</v>
      </c>
      <c r="R200" s="9">
        <v>0</v>
      </c>
    </row>
    <row r="201" spans="1:18" ht="15.75" x14ac:dyDescent="0.25">
      <c r="A201" s="6">
        <f t="shared" si="5"/>
        <v>192</v>
      </c>
      <c r="B201" s="6" t="s">
        <v>143</v>
      </c>
      <c r="C201" s="6">
        <v>160</v>
      </c>
      <c r="D201" s="6">
        <v>5</v>
      </c>
      <c r="E201" s="6">
        <v>20</v>
      </c>
      <c r="F201" s="7">
        <v>316.52</v>
      </c>
      <c r="G201" s="8">
        <v>0</v>
      </c>
      <c r="H201" s="9">
        <v>8.6071000000000009</v>
      </c>
      <c r="I201" s="9">
        <v>0.94899999999999995</v>
      </c>
      <c r="J201" s="9">
        <v>1.1115999999999999</v>
      </c>
      <c r="K201" s="9">
        <v>0.47249999999999998</v>
      </c>
      <c r="L201" s="9">
        <f t="shared" si="4"/>
        <v>0.45550000000000002</v>
      </c>
      <c r="M201" s="9">
        <v>0.39100000000000001</v>
      </c>
      <c r="N201" s="9">
        <v>6.4500000000000002E-2</v>
      </c>
      <c r="O201" s="9">
        <v>1.3069999999999999</v>
      </c>
      <c r="P201" s="9">
        <v>4.3114999999999997</v>
      </c>
      <c r="Q201" s="9">
        <v>0</v>
      </c>
      <c r="R201" s="9">
        <v>0</v>
      </c>
    </row>
    <row r="202" spans="1:18" ht="15.75" x14ac:dyDescent="0.25">
      <c r="A202" s="6">
        <f t="shared" si="5"/>
        <v>193</v>
      </c>
      <c r="B202" s="6" t="s">
        <v>144</v>
      </c>
      <c r="C202" s="6">
        <v>161</v>
      </c>
      <c r="D202" s="6">
        <v>5</v>
      </c>
      <c r="E202" s="6">
        <v>11</v>
      </c>
      <c r="F202" s="7">
        <v>165.9</v>
      </c>
      <c r="G202" s="8">
        <v>0</v>
      </c>
      <c r="H202" s="9">
        <v>8.8483999999999998</v>
      </c>
      <c r="I202" s="9">
        <v>0.9415</v>
      </c>
      <c r="J202" s="9">
        <v>1.1664000000000001</v>
      </c>
      <c r="K202" s="9">
        <v>0.624</v>
      </c>
      <c r="L202" s="9">
        <f t="shared" si="4"/>
        <v>0.82810000000000006</v>
      </c>
      <c r="M202" s="9">
        <v>0.746</v>
      </c>
      <c r="N202" s="9">
        <v>8.2100000000000006E-2</v>
      </c>
      <c r="O202" s="9">
        <v>2.4937</v>
      </c>
      <c r="P202" s="9">
        <v>2.7947000000000002</v>
      </c>
      <c r="Q202" s="9">
        <v>0</v>
      </c>
      <c r="R202" s="9">
        <v>0</v>
      </c>
    </row>
    <row r="203" spans="1:18" ht="15.75" x14ac:dyDescent="0.25">
      <c r="A203" s="6">
        <f t="shared" si="5"/>
        <v>194</v>
      </c>
      <c r="B203" s="6" t="s">
        <v>533</v>
      </c>
      <c r="C203" s="6">
        <v>492</v>
      </c>
      <c r="D203" s="6">
        <v>8</v>
      </c>
      <c r="E203" s="6">
        <v>8</v>
      </c>
      <c r="F203" s="7">
        <v>221.3</v>
      </c>
      <c r="G203" s="8">
        <v>0</v>
      </c>
      <c r="H203" s="9">
        <v>8.5174000000000003</v>
      </c>
      <c r="I203" s="9">
        <v>0</v>
      </c>
      <c r="J203" s="9">
        <v>2.3891</v>
      </c>
      <c r="K203" s="9">
        <v>0.98580000000000001</v>
      </c>
      <c r="L203" s="9">
        <f t="shared" ref="L203:L266" si="6">M203+N203</f>
        <v>0.68230000000000002</v>
      </c>
      <c r="M203" s="9">
        <v>0.55920000000000003</v>
      </c>
      <c r="N203" s="9">
        <v>0.1231</v>
      </c>
      <c r="O203" s="9">
        <v>2.9908999999999999</v>
      </c>
      <c r="P203" s="9">
        <v>1.4693000000000001</v>
      </c>
      <c r="Q203" s="9">
        <v>0</v>
      </c>
      <c r="R203" s="9">
        <v>0</v>
      </c>
    </row>
    <row r="204" spans="1:18" ht="15.75" x14ac:dyDescent="0.25">
      <c r="A204" s="6">
        <f t="shared" ref="A204:A267" si="7">A203+1</f>
        <v>195</v>
      </c>
      <c r="B204" s="6" t="s">
        <v>453</v>
      </c>
      <c r="C204" s="6">
        <v>506</v>
      </c>
      <c r="D204" s="6">
        <v>8</v>
      </c>
      <c r="E204" s="6">
        <v>13</v>
      </c>
      <c r="F204" s="7">
        <v>217.3</v>
      </c>
      <c r="G204" s="8">
        <v>0</v>
      </c>
      <c r="H204" s="9">
        <v>9.1562999999999999</v>
      </c>
      <c r="I204" s="9">
        <v>0</v>
      </c>
      <c r="J204" s="9">
        <v>3.9537</v>
      </c>
      <c r="K204" s="9">
        <v>0</v>
      </c>
      <c r="L204" s="9">
        <f t="shared" si="6"/>
        <v>0.69479999999999997</v>
      </c>
      <c r="M204" s="9">
        <v>0.56950000000000001</v>
      </c>
      <c r="N204" s="9">
        <v>0.12529999999999999</v>
      </c>
      <c r="O204" s="9">
        <v>3.0459999999999998</v>
      </c>
      <c r="P204" s="9">
        <v>1.4618</v>
      </c>
      <c r="Q204" s="9">
        <v>0</v>
      </c>
      <c r="R204" s="9">
        <v>0</v>
      </c>
    </row>
    <row r="205" spans="1:18" ht="15.75" x14ac:dyDescent="0.25">
      <c r="A205" s="6">
        <f t="shared" si="7"/>
        <v>196</v>
      </c>
      <c r="B205" s="6" t="s">
        <v>534</v>
      </c>
      <c r="C205" s="6">
        <v>493</v>
      </c>
      <c r="D205" s="6">
        <v>4</v>
      </c>
      <c r="E205" s="6">
        <v>10</v>
      </c>
      <c r="F205" s="7">
        <v>225</v>
      </c>
      <c r="G205" s="8">
        <v>0</v>
      </c>
      <c r="H205" s="9">
        <v>4.0410000000000004</v>
      </c>
      <c r="I205" s="9">
        <v>0</v>
      </c>
      <c r="J205" s="9">
        <v>0.78180000000000005</v>
      </c>
      <c r="K205" s="9">
        <v>0</v>
      </c>
      <c r="L205" s="9">
        <f t="shared" si="6"/>
        <v>0.33560000000000001</v>
      </c>
      <c r="M205" s="9">
        <v>0.27510000000000001</v>
      </c>
      <c r="N205" s="9">
        <v>6.0499999999999998E-2</v>
      </c>
      <c r="O205" s="9">
        <v>1.4709000000000001</v>
      </c>
      <c r="P205" s="9">
        <v>1.4527000000000001</v>
      </c>
      <c r="Q205" s="9">
        <v>0</v>
      </c>
      <c r="R205" s="9">
        <v>0</v>
      </c>
    </row>
    <row r="206" spans="1:18" ht="15.75" x14ac:dyDescent="0.25">
      <c r="A206" s="6">
        <f t="shared" si="7"/>
        <v>197</v>
      </c>
      <c r="B206" s="6" t="s">
        <v>535</v>
      </c>
      <c r="C206" s="6">
        <v>494</v>
      </c>
      <c r="D206" s="6">
        <v>8</v>
      </c>
      <c r="E206" s="6">
        <v>12</v>
      </c>
      <c r="F206" s="7">
        <v>288.77999999999997</v>
      </c>
      <c r="G206" s="8">
        <v>0</v>
      </c>
      <c r="H206" s="9">
        <v>5.4424000000000001</v>
      </c>
      <c r="I206" s="9">
        <v>0</v>
      </c>
      <c r="J206" s="9">
        <v>0.73099999999999998</v>
      </c>
      <c r="K206" s="9">
        <v>0.75549999999999995</v>
      </c>
      <c r="L206" s="9">
        <f t="shared" si="6"/>
        <v>0.52289999999999992</v>
      </c>
      <c r="M206" s="9">
        <v>0.42859999999999998</v>
      </c>
      <c r="N206" s="9">
        <v>9.4299999999999995E-2</v>
      </c>
      <c r="O206" s="9">
        <v>2.2919999999999998</v>
      </c>
      <c r="P206" s="9">
        <v>1.141</v>
      </c>
      <c r="Q206" s="9">
        <v>0</v>
      </c>
      <c r="R206" s="9">
        <v>0</v>
      </c>
    </row>
    <row r="207" spans="1:18" ht="15.75" x14ac:dyDescent="0.25">
      <c r="A207" s="6">
        <f t="shared" si="7"/>
        <v>198</v>
      </c>
      <c r="B207" s="6" t="s">
        <v>140</v>
      </c>
      <c r="C207" s="6">
        <v>157</v>
      </c>
      <c r="D207" s="6">
        <v>3</v>
      </c>
      <c r="E207" s="6">
        <v>9</v>
      </c>
      <c r="F207" s="7">
        <v>131.9</v>
      </c>
      <c r="G207" s="8">
        <v>0</v>
      </c>
      <c r="H207" s="9">
        <v>5.2206999999999999</v>
      </c>
      <c r="I207" s="9">
        <v>0</v>
      </c>
      <c r="J207" s="9">
        <v>1.2002999999999999</v>
      </c>
      <c r="K207" s="9">
        <v>0</v>
      </c>
      <c r="L207" s="9">
        <f t="shared" si="6"/>
        <v>0.42909999999999998</v>
      </c>
      <c r="M207" s="9">
        <v>0.3518</v>
      </c>
      <c r="N207" s="9">
        <v>7.7299999999999994E-2</v>
      </c>
      <c r="O207" s="9">
        <v>1.8818999999999999</v>
      </c>
      <c r="P207" s="9">
        <v>1.7094</v>
      </c>
      <c r="Q207" s="9">
        <v>0</v>
      </c>
      <c r="R207" s="9">
        <v>0</v>
      </c>
    </row>
    <row r="208" spans="1:18" ht="15.75" x14ac:dyDescent="0.25">
      <c r="A208" s="6">
        <f t="shared" si="7"/>
        <v>199</v>
      </c>
      <c r="B208" s="6" t="s">
        <v>176</v>
      </c>
      <c r="C208" s="6">
        <v>201</v>
      </c>
      <c r="D208" s="6">
        <v>3</v>
      </c>
      <c r="E208" s="6">
        <v>8</v>
      </c>
      <c r="F208" s="7">
        <v>192.91</v>
      </c>
      <c r="G208" s="8">
        <v>0</v>
      </c>
      <c r="H208" s="9">
        <v>8.2295999999999996</v>
      </c>
      <c r="I208" s="9">
        <v>0</v>
      </c>
      <c r="J208" s="9">
        <v>2.7406999999999999</v>
      </c>
      <c r="K208" s="9">
        <v>0.39069999999999999</v>
      </c>
      <c r="L208" s="9">
        <f t="shared" si="6"/>
        <v>1.0683</v>
      </c>
      <c r="M208" s="9">
        <v>0.96240000000000003</v>
      </c>
      <c r="N208" s="9">
        <v>0.10589999999999999</v>
      </c>
      <c r="O208" s="9">
        <v>1.2867</v>
      </c>
      <c r="P208" s="9">
        <v>2.7431999999999999</v>
      </c>
      <c r="Q208" s="9">
        <v>0</v>
      </c>
      <c r="R208" s="9">
        <v>0</v>
      </c>
    </row>
    <row r="209" spans="1:18" ht="15.75" x14ac:dyDescent="0.25">
      <c r="A209" s="6">
        <f t="shared" si="7"/>
        <v>200</v>
      </c>
      <c r="B209" s="6" t="s">
        <v>177</v>
      </c>
      <c r="C209" s="6">
        <v>202</v>
      </c>
      <c r="D209" s="6">
        <v>3</v>
      </c>
      <c r="E209" s="6">
        <v>6</v>
      </c>
      <c r="F209" s="7">
        <v>115.1</v>
      </c>
      <c r="G209" s="8">
        <v>0</v>
      </c>
      <c r="H209" s="9">
        <v>6.9587000000000003</v>
      </c>
      <c r="I209" s="9">
        <v>0.93959999999999999</v>
      </c>
      <c r="J209" s="9">
        <v>0.91700000000000004</v>
      </c>
      <c r="K209" s="9">
        <v>0</v>
      </c>
      <c r="L209" s="9">
        <f t="shared" si="6"/>
        <v>0.89500000000000002</v>
      </c>
      <c r="M209" s="9">
        <v>0.80640000000000001</v>
      </c>
      <c r="N209" s="9">
        <v>8.8599999999999998E-2</v>
      </c>
      <c r="O209" s="9">
        <v>2.1564999999999999</v>
      </c>
      <c r="P209" s="9">
        <v>2.0506000000000002</v>
      </c>
      <c r="Q209" s="9">
        <v>0</v>
      </c>
      <c r="R209" s="9">
        <v>0</v>
      </c>
    </row>
    <row r="210" spans="1:18" ht="15.75" x14ac:dyDescent="0.25">
      <c r="A210" s="6">
        <f t="shared" si="7"/>
        <v>201</v>
      </c>
      <c r="B210" s="6" t="s">
        <v>184</v>
      </c>
      <c r="C210" s="6">
        <v>214</v>
      </c>
      <c r="D210" s="6">
        <v>1</v>
      </c>
      <c r="E210" s="6">
        <v>2</v>
      </c>
      <c r="F210" s="7">
        <v>35.799999999999997</v>
      </c>
      <c r="G210" s="8">
        <v>0</v>
      </c>
      <c r="H210" s="9">
        <v>6.5041000000000002</v>
      </c>
      <c r="I210" s="9">
        <v>0</v>
      </c>
      <c r="J210" s="9">
        <v>0.98280000000000001</v>
      </c>
      <c r="K210" s="9">
        <v>0</v>
      </c>
      <c r="L210" s="9">
        <f t="shared" si="6"/>
        <v>0.95920000000000005</v>
      </c>
      <c r="M210" s="9">
        <v>0.86450000000000005</v>
      </c>
      <c r="N210" s="9">
        <v>9.4700000000000006E-2</v>
      </c>
      <c r="O210" s="9">
        <v>2.3111999999999999</v>
      </c>
      <c r="P210" s="9">
        <v>2.2509000000000001</v>
      </c>
      <c r="Q210" s="9">
        <v>0</v>
      </c>
      <c r="R210" s="9">
        <v>0</v>
      </c>
    </row>
    <row r="211" spans="1:18" ht="15.75" x14ac:dyDescent="0.25">
      <c r="A211" s="6">
        <f t="shared" si="7"/>
        <v>202</v>
      </c>
      <c r="B211" s="6" t="s">
        <v>275</v>
      </c>
      <c r="C211" s="6">
        <v>299</v>
      </c>
      <c r="D211" s="6">
        <v>8</v>
      </c>
      <c r="E211" s="6">
        <v>24</v>
      </c>
      <c r="F211" s="7">
        <v>325.89999999999998</v>
      </c>
      <c r="G211" s="8">
        <v>0</v>
      </c>
      <c r="H211" s="9">
        <v>8.1716999999999995</v>
      </c>
      <c r="I211" s="9">
        <v>0</v>
      </c>
      <c r="J211" s="9">
        <v>4.9527000000000001</v>
      </c>
      <c r="K211" s="9">
        <v>0.6694</v>
      </c>
      <c r="L211" s="9">
        <f t="shared" si="6"/>
        <v>0.54679999999999995</v>
      </c>
      <c r="M211" s="9">
        <v>0.37969999999999998</v>
      </c>
      <c r="N211" s="9">
        <v>0.1671</v>
      </c>
      <c r="O211" s="9">
        <v>0</v>
      </c>
      <c r="P211" s="9">
        <v>2.0028000000000001</v>
      </c>
      <c r="Q211" s="9">
        <v>0</v>
      </c>
      <c r="R211" s="9">
        <v>0</v>
      </c>
    </row>
    <row r="212" spans="1:18" ht="15.75" x14ac:dyDescent="0.25">
      <c r="A212" s="6">
        <f t="shared" si="7"/>
        <v>203</v>
      </c>
      <c r="B212" s="6" t="s">
        <v>162</v>
      </c>
      <c r="C212" s="6">
        <v>181</v>
      </c>
      <c r="D212" s="6">
        <v>4</v>
      </c>
      <c r="E212" s="6">
        <v>8</v>
      </c>
      <c r="F212" s="7">
        <v>220.5</v>
      </c>
      <c r="G212" s="8">
        <v>0</v>
      </c>
      <c r="H212" s="9">
        <v>4.2015000000000002</v>
      </c>
      <c r="I212" s="9">
        <v>0</v>
      </c>
      <c r="J212" s="9">
        <v>2.44</v>
      </c>
      <c r="K212" s="9">
        <v>0</v>
      </c>
      <c r="L212" s="9">
        <f t="shared" si="6"/>
        <v>0.623</v>
      </c>
      <c r="M212" s="9">
        <v>0.56130000000000002</v>
      </c>
      <c r="N212" s="9">
        <v>6.1699999999999998E-2</v>
      </c>
      <c r="O212" s="9">
        <v>0</v>
      </c>
      <c r="P212" s="9">
        <v>1.1385000000000001</v>
      </c>
      <c r="Q212" s="9">
        <v>0</v>
      </c>
      <c r="R212" s="9">
        <v>0</v>
      </c>
    </row>
    <row r="213" spans="1:18" ht="15.75" x14ac:dyDescent="0.25">
      <c r="A213" s="6">
        <f t="shared" si="7"/>
        <v>204</v>
      </c>
      <c r="B213" s="6" t="s">
        <v>300</v>
      </c>
      <c r="C213" s="6">
        <v>327</v>
      </c>
      <c r="D213" s="6">
        <v>2</v>
      </c>
      <c r="E213" s="6">
        <v>6</v>
      </c>
      <c r="F213" s="7">
        <v>59.88</v>
      </c>
      <c r="G213" s="8">
        <v>0</v>
      </c>
      <c r="H213" s="9">
        <v>6.5983000000000001</v>
      </c>
      <c r="I213" s="9">
        <v>0</v>
      </c>
      <c r="J213" s="9">
        <v>1.8794999999999999</v>
      </c>
      <c r="K213" s="9">
        <v>0</v>
      </c>
      <c r="L213" s="9">
        <f t="shared" si="6"/>
        <v>0.63050000000000006</v>
      </c>
      <c r="M213" s="9">
        <v>0.51680000000000004</v>
      </c>
      <c r="N213" s="9">
        <v>0.1137</v>
      </c>
      <c r="O213" s="9">
        <v>0</v>
      </c>
      <c r="P213" s="9">
        <v>4.0883000000000003</v>
      </c>
      <c r="Q213" s="9">
        <v>0</v>
      </c>
      <c r="R213" s="9">
        <v>0</v>
      </c>
    </row>
    <row r="214" spans="1:18" ht="15.75" x14ac:dyDescent="0.25">
      <c r="A214" s="6">
        <f t="shared" si="7"/>
        <v>205</v>
      </c>
      <c r="B214" s="6" t="s">
        <v>538</v>
      </c>
      <c r="C214" s="6">
        <v>497</v>
      </c>
      <c r="D214" s="6">
        <v>4</v>
      </c>
      <c r="E214" s="6">
        <v>6</v>
      </c>
      <c r="F214" s="7">
        <v>175.1</v>
      </c>
      <c r="G214" s="8">
        <v>0</v>
      </c>
      <c r="H214" s="9">
        <v>5.2937000000000003</v>
      </c>
      <c r="I214" s="9">
        <v>0</v>
      </c>
      <c r="J214" s="9">
        <v>0.6028</v>
      </c>
      <c r="K214" s="9">
        <v>0</v>
      </c>
      <c r="L214" s="9">
        <f t="shared" si="6"/>
        <v>0.43129999999999996</v>
      </c>
      <c r="M214" s="9">
        <v>0.35349999999999998</v>
      </c>
      <c r="N214" s="9">
        <v>7.7799999999999994E-2</v>
      </c>
      <c r="O214" s="9">
        <v>1.8900999999999999</v>
      </c>
      <c r="P214" s="9">
        <v>2.3694999999999999</v>
      </c>
      <c r="Q214" s="9">
        <v>0</v>
      </c>
      <c r="R214" s="9">
        <v>0</v>
      </c>
    </row>
    <row r="215" spans="1:18" ht="15.75" x14ac:dyDescent="0.25">
      <c r="A215" s="6">
        <f t="shared" si="7"/>
        <v>206</v>
      </c>
      <c r="B215" s="6" t="s">
        <v>459</v>
      </c>
      <c r="C215" s="6">
        <v>516</v>
      </c>
      <c r="D215" s="6">
        <v>8</v>
      </c>
      <c r="E215" s="6">
        <v>16</v>
      </c>
      <c r="F215" s="7">
        <v>385.2</v>
      </c>
      <c r="G215" s="8">
        <v>0</v>
      </c>
      <c r="H215" s="9">
        <v>4.5053999999999998</v>
      </c>
      <c r="I215" s="9">
        <v>0</v>
      </c>
      <c r="J215" s="9">
        <v>0.73070000000000002</v>
      </c>
      <c r="K215" s="9">
        <v>0.33429999999999999</v>
      </c>
      <c r="L215" s="9">
        <f t="shared" si="6"/>
        <v>0.4627</v>
      </c>
      <c r="M215" s="9">
        <v>0.32129999999999997</v>
      </c>
      <c r="N215" s="9">
        <v>0.1414</v>
      </c>
      <c r="O215" s="9">
        <v>1.7181999999999999</v>
      </c>
      <c r="P215" s="9">
        <v>1.2595000000000001</v>
      </c>
      <c r="Q215" s="9">
        <v>0</v>
      </c>
      <c r="R215" s="9">
        <v>0</v>
      </c>
    </row>
    <row r="216" spans="1:18" ht="15.75" x14ac:dyDescent="0.25">
      <c r="A216" s="6">
        <f t="shared" si="7"/>
        <v>207</v>
      </c>
      <c r="B216" s="6" t="s">
        <v>467</v>
      </c>
      <c r="C216" s="6">
        <v>527</v>
      </c>
      <c r="D216" s="6">
        <v>3</v>
      </c>
      <c r="E216" s="6">
        <v>2</v>
      </c>
      <c r="F216" s="7">
        <v>158.66</v>
      </c>
      <c r="G216" s="8">
        <v>0</v>
      </c>
      <c r="H216" s="9">
        <v>4.3426999999999998</v>
      </c>
      <c r="I216" s="9">
        <v>0</v>
      </c>
      <c r="J216" s="9">
        <v>0.2218</v>
      </c>
      <c r="K216" s="9">
        <v>0</v>
      </c>
      <c r="L216" s="9">
        <f t="shared" si="6"/>
        <v>0.48749999999999999</v>
      </c>
      <c r="M216" s="9">
        <v>0.48749999999999999</v>
      </c>
      <c r="N216" s="9">
        <v>0</v>
      </c>
      <c r="O216" s="9">
        <v>1.5645</v>
      </c>
      <c r="P216" s="9">
        <v>2.0689000000000002</v>
      </c>
      <c r="Q216" s="9">
        <v>0</v>
      </c>
      <c r="R216" s="9">
        <v>0</v>
      </c>
    </row>
    <row r="217" spans="1:18" ht="15.75" x14ac:dyDescent="0.25">
      <c r="A217" s="6">
        <f t="shared" si="7"/>
        <v>208</v>
      </c>
      <c r="B217" s="6" t="s">
        <v>495</v>
      </c>
      <c r="C217" s="6">
        <v>468</v>
      </c>
      <c r="D217" s="6">
        <v>107</v>
      </c>
      <c r="E217" s="6">
        <v>348</v>
      </c>
      <c r="F217" s="7" t="s">
        <v>496</v>
      </c>
      <c r="G217" s="8" t="s">
        <v>497</v>
      </c>
      <c r="H217" s="9">
        <v>7.1486000000000001</v>
      </c>
      <c r="I217" s="9">
        <v>0.97050000000000003</v>
      </c>
      <c r="J217" s="9">
        <v>1.4873000000000001</v>
      </c>
      <c r="K217" s="9">
        <v>0.55269999999999997</v>
      </c>
      <c r="L217" s="9">
        <f t="shared" si="6"/>
        <v>0.17699999999999999</v>
      </c>
      <c r="M217" s="9">
        <v>0</v>
      </c>
      <c r="N217" s="9">
        <v>0.17699999999999999</v>
      </c>
      <c r="O217" s="9">
        <v>2.1507000000000001</v>
      </c>
      <c r="P217" s="9">
        <v>0.62760000000000005</v>
      </c>
      <c r="Q217" s="9">
        <v>0.98060000000000003</v>
      </c>
      <c r="R217" s="9">
        <v>0.20219999999999999</v>
      </c>
    </row>
    <row r="218" spans="1:18" ht="15.75" x14ac:dyDescent="0.25">
      <c r="A218" s="6">
        <f t="shared" si="7"/>
        <v>209</v>
      </c>
      <c r="B218" s="6" t="s">
        <v>359</v>
      </c>
      <c r="C218" s="6">
        <v>385</v>
      </c>
      <c r="D218" s="6">
        <v>8</v>
      </c>
      <c r="E218" s="6">
        <v>19</v>
      </c>
      <c r="F218" s="7">
        <v>540.29999999999995</v>
      </c>
      <c r="G218" s="8">
        <v>0</v>
      </c>
      <c r="H218" s="9">
        <v>3.3201000000000001</v>
      </c>
      <c r="I218" s="9">
        <v>0</v>
      </c>
      <c r="J218" s="9">
        <v>0.61860000000000004</v>
      </c>
      <c r="K218" s="9">
        <v>0.36370000000000002</v>
      </c>
      <c r="L218" s="9">
        <f t="shared" si="6"/>
        <v>0.32989999999999997</v>
      </c>
      <c r="M218" s="9">
        <v>0.2291</v>
      </c>
      <c r="N218" s="9">
        <v>0.1008</v>
      </c>
      <c r="O218" s="9">
        <v>1.2250000000000001</v>
      </c>
      <c r="P218" s="9">
        <v>0.78290000000000004</v>
      </c>
      <c r="Q218" s="9">
        <v>0</v>
      </c>
      <c r="R218" s="9">
        <v>0</v>
      </c>
    </row>
    <row r="219" spans="1:18" ht="15.75" x14ac:dyDescent="0.25">
      <c r="A219" s="6">
        <f t="shared" si="7"/>
        <v>210</v>
      </c>
      <c r="B219" s="6" t="s">
        <v>376</v>
      </c>
      <c r="C219" s="6">
        <v>398</v>
      </c>
      <c r="D219" s="6">
        <v>4</v>
      </c>
      <c r="E219" s="6">
        <v>12</v>
      </c>
      <c r="F219" s="7">
        <v>176.5</v>
      </c>
      <c r="G219" s="8">
        <v>0</v>
      </c>
      <c r="H219" s="9">
        <v>5.9737</v>
      </c>
      <c r="I219" s="9">
        <v>0</v>
      </c>
      <c r="J219" s="9">
        <v>1.196</v>
      </c>
      <c r="K219" s="9">
        <v>0</v>
      </c>
      <c r="L219" s="9">
        <f t="shared" si="6"/>
        <v>1.0098</v>
      </c>
      <c r="M219" s="9">
        <v>0.70120000000000005</v>
      </c>
      <c r="N219" s="9">
        <v>0.30859999999999999</v>
      </c>
      <c r="O219" s="9">
        <v>1.8751</v>
      </c>
      <c r="P219" s="9">
        <v>1.8928</v>
      </c>
      <c r="Q219" s="9">
        <v>0</v>
      </c>
      <c r="R219" s="9">
        <v>0</v>
      </c>
    </row>
    <row r="220" spans="1:18" ht="15.75" x14ac:dyDescent="0.25">
      <c r="A220" s="6">
        <f t="shared" si="7"/>
        <v>211</v>
      </c>
      <c r="B220" s="6" t="s">
        <v>291</v>
      </c>
      <c r="C220" s="6">
        <v>314</v>
      </c>
      <c r="D220" s="6">
        <v>6</v>
      </c>
      <c r="E220" s="6">
        <v>14</v>
      </c>
      <c r="F220" s="7">
        <v>257.3</v>
      </c>
      <c r="G220" s="8">
        <v>0</v>
      </c>
      <c r="H220" s="9">
        <v>7.7248999999999999</v>
      </c>
      <c r="I220" s="9">
        <v>0</v>
      </c>
      <c r="J220" s="9">
        <v>1.0206</v>
      </c>
      <c r="K220" s="9">
        <v>0.84909999999999997</v>
      </c>
      <c r="L220" s="9">
        <f t="shared" si="6"/>
        <v>0.88139999999999996</v>
      </c>
      <c r="M220" s="9">
        <v>0.84179999999999999</v>
      </c>
      <c r="N220" s="9">
        <v>3.9600000000000003E-2</v>
      </c>
      <c r="O220" s="9">
        <v>0</v>
      </c>
      <c r="P220" s="9">
        <v>4.9737999999999998</v>
      </c>
      <c r="Q220" s="9">
        <v>0</v>
      </c>
      <c r="R220" s="9">
        <v>0</v>
      </c>
    </row>
    <row r="221" spans="1:18" ht="15.75" x14ac:dyDescent="0.25">
      <c r="A221" s="6">
        <f t="shared" si="7"/>
        <v>212</v>
      </c>
      <c r="B221" s="6" t="s">
        <v>537</v>
      </c>
      <c r="C221" s="6">
        <v>496</v>
      </c>
      <c r="D221" s="6">
        <v>4</v>
      </c>
      <c r="E221" s="6">
        <v>8</v>
      </c>
      <c r="F221" s="7">
        <v>117.9</v>
      </c>
      <c r="G221" s="8">
        <v>0</v>
      </c>
      <c r="H221" s="9">
        <v>5.1665999999999999</v>
      </c>
      <c r="I221" s="9">
        <v>0</v>
      </c>
      <c r="J221" s="9">
        <v>4.6416000000000004</v>
      </c>
      <c r="K221" s="9">
        <v>0</v>
      </c>
      <c r="L221" s="9">
        <f t="shared" si="6"/>
        <v>0.52500000000000002</v>
      </c>
      <c r="M221" s="9">
        <v>0.52500000000000002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</row>
    <row r="222" spans="1:18" ht="15.75" x14ac:dyDescent="0.25">
      <c r="A222" s="6">
        <f t="shared" si="7"/>
        <v>213</v>
      </c>
      <c r="B222" s="6" t="s">
        <v>524</v>
      </c>
      <c r="C222" s="6">
        <v>482</v>
      </c>
      <c r="D222" s="6">
        <v>91</v>
      </c>
      <c r="E222" s="6">
        <v>268</v>
      </c>
      <c r="F222" s="7" t="s">
        <v>525</v>
      </c>
      <c r="G222" s="8">
        <v>0</v>
      </c>
      <c r="H222" s="9">
        <v>5.1051000000000002</v>
      </c>
      <c r="I222" s="9">
        <v>0.95569999999999999</v>
      </c>
      <c r="J222" s="9">
        <v>1.0791999999999999</v>
      </c>
      <c r="K222" s="9">
        <v>0.29060000000000002</v>
      </c>
      <c r="L222" s="9">
        <f t="shared" si="6"/>
        <v>0.24640000000000001</v>
      </c>
      <c r="M222" s="9">
        <v>0.1062</v>
      </c>
      <c r="N222" s="9">
        <v>0.14019999999999999</v>
      </c>
      <c r="O222" s="9">
        <v>1.7234</v>
      </c>
      <c r="P222" s="9">
        <v>0.80979999999999996</v>
      </c>
      <c r="Q222" s="9">
        <v>0</v>
      </c>
      <c r="R222" s="9">
        <v>0</v>
      </c>
    </row>
    <row r="223" spans="1:18" ht="15.75" x14ac:dyDescent="0.25">
      <c r="A223" s="6">
        <f t="shared" si="7"/>
        <v>214</v>
      </c>
      <c r="B223" s="6" t="s">
        <v>522</v>
      </c>
      <c r="C223" s="6">
        <v>481</v>
      </c>
      <c r="D223" s="6">
        <v>90</v>
      </c>
      <c r="E223" s="6">
        <v>265</v>
      </c>
      <c r="F223" s="7" t="s">
        <v>523</v>
      </c>
      <c r="G223" s="8">
        <v>0</v>
      </c>
      <c r="H223" s="9">
        <v>5.0895999999999999</v>
      </c>
      <c r="I223" s="9">
        <v>0.94979999999999998</v>
      </c>
      <c r="J223" s="9">
        <v>1.0302</v>
      </c>
      <c r="K223" s="9">
        <v>0.37580000000000002</v>
      </c>
      <c r="L223" s="9">
        <f t="shared" si="6"/>
        <v>0.22089999999999999</v>
      </c>
      <c r="M223" s="9">
        <v>8.5500000000000007E-2</v>
      </c>
      <c r="N223" s="9">
        <v>0.13539999999999999</v>
      </c>
      <c r="O223" s="9">
        <v>1.6455</v>
      </c>
      <c r="P223" s="9">
        <v>0.86739999999999995</v>
      </c>
      <c r="Q223" s="9">
        <v>0</v>
      </c>
      <c r="R223" s="9">
        <v>0</v>
      </c>
    </row>
    <row r="224" spans="1:18" ht="15.75" x14ac:dyDescent="0.25">
      <c r="A224" s="6">
        <f t="shared" si="7"/>
        <v>215</v>
      </c>
      <c r="B224" s="6" t="s">
        <v>83</v>
      </c>
      <c r="C224" s="6">
        <v>91</v>
      </c>
      <c r="D224" s="6">
        <v>8</v>
      </c>
      <c r="E224" s="6">
        <v>20</v>
      </c>
      <c r="F224" s="7">
        <v>285.11</v>
      </c>
      <c r="G224" s="8">
        <v>0</v>
      </c>
      <c r="H224" s="9">
        <v>7.2431999999999999</v>
      </c>
      <c r="I224" s="9">
        <v>0</v>
      </c>
      <c r="J224" s="9">
        <v>1.234</v>
      </c>
      <c r="K224" s="9">
        <v>0</v>
      </c>
      <c r="L224" s="9">
        <f t="shared" si="6"/>
        <v>0.68589999999999995</v>
      </c>
      <c r="M224" s="9">
        <v>0.54259999999999997</v>
      </c>
      <c r="N224" s="9">
        <v>0.14330000000000001</v>
      </c>
      <c r="O224" s="9">
        <v>2.3214999999999999</v>
      </c>
      <c r="P224" s="9">
        <v>3.0017999999999998</v>
      </c>
      <c r="Q224" s="9">
        <v>0</v>
      </c>
      <c r="R224" s="9">
        <v>0</v>
      </c>
    </row>
    <row r="225" spans="1:19" ht="15.75" x14ac:dyDescent="0.25">
      <c r="A225" s="6">
        <f t="shared" si="7"/>
        <v>216</v>
      </c>
      <c r="B225" s="6" t="s">
        <v>186</v>
      </c>
      <c r="C225" s="6">
        <v>217</v>
      </c>
      <c r="D225" s="6">
        <v>3</v>
      </c>
      <c r="E225" s="6">
        <v>6</v>
      </c>
      <c r="F225" s="7">
        <v>130.19999999999999</v>
      </c>
      <c r="G225" s="8">
        <v>0</v>
      </c>
      <c r="H225" s="9">
        <v>3.0232999999999999</v>
      </c>
      <c r="I225" s="9">
        <v>0</v>
      </c>
      <c r="J225" s="9">
        <v>0.86439999999999995</v>
      </c>
      <c r="K225" s="9">
        <v>0</v>
      </c>
      <c r="L225" s="9">
        <f t="shared" si="6"/>
        <v>0.59409999999999996</v>
      </c>
      <c r="M225" s="9">
        <v>0.59409999999999996</v>
      </c>
      <c r="N225" s="9">
        <v>0</v>
      </c>
      <c r="O225" s="9">
        <v>0</v>
      </c>
      <c r="P225" s="9">
        <v>1.5648</v>
      </c>
      <c r="Q225" s="9">
        <v>0</v>
      </c>
      <c r="R225" s="9">
        <v>0</v>
      </c>
    </row>
    <row r="226" spans="1:19" ht="15.75" x14ac:dyDescent="0.25">
      <c r="A226" s="6">
        <f t="shared" si="7"/>
        <v>217</v>
      </c>
      <c r="B226" s="6" t="s">
        <v>84</v>
      </c>
      <c r="C226" s="6">
        <v>92</v>
      </c>
      <c r="D226" s="6">
        <v>4</v>
      </c>
      <c r="E226" s="6">
        <v>8</v>
      </c>
      <c r="F226" s="7">
        <v>188.3</v>
      </c>
      <c r="G226" s="8">
        <v>0</v>
      </c>
      <c r="H226" s="9">
        <v>8.6264000000000003</v>
      </c>
      <c r="I226" s="9">
        <v>0</v>
      </c>
      <c r="J226" s="9">
        <v>2.8077999999999999</v>
      </c>
      <c r="K226" s="9">
        <v>0</v>
      </c>
      <c r="L226" s="9">
        <f t="shared" si="6"/>
        <v>0.63749999999999996</v>
      </c>
      <c r="M226" s="9">
        <v>0.4929</v>
      </c>
      <c r="N226" s="9">
        <v>0.14460000000000001</v>
      </c>
      <c r="O226" s="9">
        <v>1.7576000000000001</v>
      </c>
      <c r="P226" s="9">
        <v>3.4235000000000002</v>
      </c>
      <c r="Q226" s="9">
        <v>0</v>
      </c>
      <c r="R226" s="9">
        <v>0</v>
      </c>
    </row>
    <row r="227" spans="1:19" ht="15.75" x14ac:dyDescent="0.25">
      <c r="A227" s="6">
        <f t="shared" si="7"/>
        <v>218</v>
      </c>
      <c r="B227" s="6" t="s">
        <v>527</v>
      </c>
      <c r="C227" s="6">
        <v>484</v>
      </c>
      <c r="D227" s="6">
        <v>5</v>
      </c>
      <c r="E227" s="6">
        <v>13</v>
      </c>
      <c r="F227" s="7">
        <v>200.8</v>
      </c>
      <c r="G227" s="8">
        <v>0</v>
      </c>
      <c r="H227" s="9">
        <v>2.6869000000000001</v>
      </c>
      <c r="I227" s="9">
        <v>0</v>
      </c>
      <c r="J227" s="9">
        <v>1.2888999999999999</v>
      </c>
      <c r="K227" s="9">
        <v>0</v>
      </c>
      <c r="L227" s="9">
        <f t="shared" si="6"/>
        <v>0.61629999999999996</v>
      </c>
      <c r="M227" s="9">
        <v>0.61629999999999996</v>
      </c>
      <c r="N227" s="9">
        <v>0</v>
      </c>
      <c r="O227" s="9">
        <v>0</v>
      </c>
      <c r="P227" s="9">
        <v>0.78169999999999995</v>
      </c>
      <c r="Q227" s="9">
        <v>0</v>
      </c>
      <c r="R227" s="9">
        <v>0</v>
      </c>
    </row>
    <row r="228" spans="1:19" ht="15.75" x14ac:dyDescent="0.25">
      <c r="A228" s="6">
        <f t="shared" si="7"/>
        <v>219</v>
      </c>
      <c r="B228" s="6" t="s">
        <v>462</v>
      </c>
      <c r="C228" s="6">
        <v>521</v>
      </c>
      <c r="D228" s="6">
        <v>2</v>
      </c>
      <c r="E228" s="6">
        <v>9</v>
      </c>
      <c r="F228" s="7">
        <v>90.97</v>
      </c>
      <c r="G228" s="8">
        <v>0</v>
      </c>
      <c r="H228" s="9">
        <v>3.9885000000000002</v>
      </c>
      <c r="I228" s="9">
        <v>0</v>
      </c>
      <c r="J228" s="9">
        <v>1.8556999999999999</v>
      </c>
      <c r="K228" s="9">
        <v>0</v>
      </c>
      <c r="L228" s="9">
        <f t="shared" si="6"/>
        <v>0.3402</v>
      </c>
      <c r="M228" s="9">
        <v>0.3402</v>
      </c>
      <c r="N228" s="9">
        <v>0</v>
      </c>
      <c r="O228" s="9">
        <v>0</v>
      </c>
      <c r="P228" s="9">
        <v>1.7926</v>
      </c>
      <c r="Q228" s="9">
        <v>0</v>
      </c>
      <c r="R228" s="9">
        <v>0</v>
      </c>
    </row>
    <row r="229" spans="1:19" ht="15.75" x14ac:dyDescent="0.25">
      <c r="A229" s="6">
        <f t="shared" si="7"/>
        <v>220</v>
      </c>
      <c r="B229" s="6" t="s">
        <v>461</v>
      </c>
      <c r="C229" s="6">
        <v>520</v>
      </c>
      <c r="D229" s="6">
        <v>2</v>
      </c>
      <c r="E229" s="6">
        <v>5</v>
      </c>
      <c r="F229" s="7">
        <v>68.400000000000006</v>
      </c>
      <c r="G229" s="8">
        <v>0</v>
      </c>
      <c r="H229" s="9">
        <v>4.0403000000000002</v>
      </c>
      <c r="I229" s="9">
        <v>0</v>
      </c>
      <c r="J229" s="9">
        <v>1.3712</v>
      </c>
      <c r="K229" s="9">
        <v>0</v>
      </c>
      <c r="L229" s="9">
        <f t="shared" si="6"/>
        <v>0.45240000000000002</v>
      </c>
      <c r="M229" s="9">
        <v>0.45240000000000002</v>
      </c>
      <c r="N229" s="9">
        <v>0</v>
      </c>
      <c r="O229" s="9">
        <v>0</v>
      </c>
      <c r="P229" s="9">
        <v>2.2166999999999999</v>
      </c>
      <c r="Q229" s="9">
        <v>0</v>
      </c>
      <c r="R229" s="9">
        <v>0</v>
      </c>
    </row>
    <row r="230" spans="1:19" ht="15.75" x14ac:dyDescent="0.25">
      <c r="A230" s="6">
        <f t="shared" si="7"/>
        <v>221</v>
      </c>
      <c r="B230" s="6" t="s">
        <v>372</v>
      </c>
      <c r="C230" s="6">
        <v>394</v>
      </c>
      <c r="D230" s="6">
        <v>4</v>
      </c>
      <c r="E230" s="6">
        <v>5</v>
      </c>
      <c r="F230" s="7">
        <v>205.97</v>
      </c>
      <c r="G230" s="8">
        <v>0</v>
      </c>
      <c r="H230" s="9">
        <v>4.4908000000000001</v>
      </c>
      <c r="I230" s="9">
        <v>0</v>
      </c>
      <c r="J230" s="9">
        <v>0.42699999999999999</v>
      </c>
      <c r="K230" s="9">
        <v>0.48359999999999997</v>
      </c>
      <c r="L230" s="9">
        <f t="shared" si="6"/>
        <v>0.51670000000000005</v>
      </c>
      <c r="M230" s="9">
        <v>0.4506</v>
      </c>
      <c r="N230" s="9">
        <v>6.6100000000000006E-2</v>
      </c>
      <c r="O230" s="9">
        <v>1.6068</v>
      </c>
      <c r="P230" s="9">
        <v>1.4567000000000001</v>
      </c>
      <c r="Q230" s="9">
        <v>0</v>
      </c>
      <c r="R230" s="9">
        <v>0</v>
      </c>
    </row>
    <row r="231" spans="1:19" ht="15.75" x14ac:dyDescent="0.25">
      <c r="A231" s="6">
        <f t="shared" si="7"/>
        <v>222</v>
      </c>
      <c r="B231" s="6" t="s">
        <v>432</v>
      </c>
      <c r="C231" s="6">
        <v>443</v>
      </c>
      <c r="D231" s="6">
        <v>3</v>
      </c>
      <c r="E231" s="6">
        <v>2</v>
      </c>
      <c r="F231" s="7">
        <v>139.80000000000001</v>
      </c>
      <c r="G231" s="8">
        <v>0</v>
      </c>
      <c r="H231" s="9">
        <v>5.0359999999999996</v>
      </c>
      <c r="I231" s="9">
        <v>0</v>
      </c>
      <c r="J231" s="9">
        <v>0.94550000000000001</v>
      </c>
      <c r="K231" s="9">
        <v>0</v>
      </c>
      <c r="L231" s="9">
        <f t="shared" si="6"/>
        <v>0.77470000000000006</v>
      </c>
      <c r="M231" s="9">
        <v>0.77470000000000006</v>
      </c>
      <c r="N231" s="9">
        <v>0</v>
      </c>
      <c r="O231" s="9">
        <v>1.7755000000000001</v>
      </c>
      <c r="P231" s="9">
        <v>1.5403</v>
      </c>
      <c r="Q231" s="9">
        <v>0</v>
      </c>
      <c r="R231" s="9">
        <v>0</v>
      </c>
    </row>
    <row r="232" spans="1:19" ht="15.75" x14ac:dyDescent="0.25">
      <c r="A232" s="6">
        <f t="shared" si="7"/>
        <v>223</v>
      </c>
      <c r="B232" s="6" t="s">
        <v>373</v>
      </c>
      <c r="C232" s="6">
        <v>395</v>
      </c>
      <c r="D232" s="6">
        <v>2</v>
      </c>
      <c r="E232" s="6">
        <v>5</v>
      </c>
      <c r="F232" s="7">
        <v>123.6</v>
      </c>
      <c r="G232" s="8">
        <v>0</v>
      </c>
      <c r="H232" s="9">
        <v>4.8314000000000004</v>
      </c>
      <c r="I232" s="9">
        <v>0</v>
      </c>
      <c r="J232" s="9">
        <v>0.71160000000000001</v>
      </c>
      <c r="K232" s="9">
        <v>0</v>
      </c>
      <c r="L232" s="9">
        <f t="shared" si="6"/>
        <v>0.50080000000000002</v>
      </c>
      <c r="M232" s="9">
        <v>0.50080000000000002</v>
      </c>
      <c r="N232" s="9">
        <v>0</v>
      </c>
      <c r="O232" s="9">
        <v>0</v>
      </c>
      <c r="P232" s="9">
        <v>3.6190000000000002</v>
      </c>
      <c r="Q232" s="9">
        <v>0</v>
      </c>
      <c r="R232" s="9">
        <v>0</v>
      </c>
    </row>
    <row r="233" spans="1:19" ht="15.75" x14ac:dyDescent="0.25">
      <c r="A233" s="6">
        <f t="shared" si="7"/>
        <v>224</v>
      </c>
      <c r="B233" s="6" t="s">
        <v>433</v>
      </c>
      <c r="C233" s="6">
        <v>444</v>
      </c>
      <c r="D233" s="6">
        <v>2</v>
      </c>
      <c r="E233" s="6">
        <v>2</v>
      </c>
      <c r="F233" s="7">
        <v>96.96</v>
      </c>
      <c r="G233" s="8">
        <v>0</v>
      </c>
      <c r="H233" s="9">
        <v>3.0143</v>
      </c>
      <c r="I233" s="9">
        <v>0</v>
      </c>
      <c r="J233" s="9">
        <v>0.38690000000000002</v>
      </c>
      <c r="K233" s="9">
        <v>0</v>
      </c>
      <c r="L233" s="9">
        <f t="shared" si="6"/>
        <v>0.63839999999999997</v>
      </c>
      <c r="M233" s="9">
        <v>0.63839999999999997</v>
      </c>
      <c r="N233" s="9">
        <v>0</v>
      </c>
      <c r="O233" s="9">
        <v>0</v>
      </c>
      <c r="P233" s="9">
        <v>1.9890000000000001</v>
      </c>
      <c r="Q233" s="9">
        <v>0</v>
      </c>
      <c r="R233" s="9">
        <v>0</v>
      </c>
    </row>
    <row r="234" spans="1:19" ht="15.75" x14ac:dyDescent="0.25">
      <c r="A234" s="6">
        <f t="shared" si="7"/>
        <v>225</v>
      </c>
      <c r="B234" s="6" t="s">
        <v>123</v>
      </c>
      <c r="C234" s="6">
        <v>137</v>
      </c>
      <c r="D234" s="6">
        <v>1</v>
      </c>
      <c r="E234" s="6">
        <v>1</v>
      </c>
      <c r="F234" s="7">
        <v>72.5</v>
      </c>
      <c r="G234" s="8">
        <v>0</v>
      </c>
      <c r="H234" s="9">
        <v>6.0941000000000001</v>
      </c>
      <c r="I234" s="9">
        <v>0</v>
      </c>
      <c r="J234" s="9">
        <v>0.24260000000000001</v>
      </c>
      <c r="K234" s="9">
        <v>0</v>
      </c>
      <c r="L234" s="9">
        <f t="shared" si="6"/>
        <v>0.25990000000000002</v>
      </c>
      <c r="M234" s="9">
        <v>0.2132</v>
      </c>
      <c r="N234" s="9">
        <v>4.6699999999999998E-2</v>
      </c>
      <c r="O234" s="9">
        <v>0.97299999999999998</v>
      </c>
      <c r="P234" s="9">
        <v>4.6185999999999998</v>
      </c>
      <c r="Q234" s="9">
        <v>0</v>
      </c>
      <c r="R234" s="9">
        <v>0</v>
      </c>
    </row>
    <row r="235" spans="1:19" ht="15.75" x14ac:dyDescent="0.25">
      <c r="A235" s="6">
        <f t="shared" si="7"/>
        <v>226</v>
      </c>
      <c r="B235" s="6" t="s">
        <v>306</v>
      </c>
      <c r="C235" s="6">
        <v>337</v>
      </c>
      <c r="D235" s="6">
        <v>15</v>
      </c>
      <c r="E235" s="6">
        <v>45</v>
      </c>
      <c r="F235" s="7" t="s">
        <v>307</v>
      </c>
      <c r="G235" s="8">
        <v>0</v>
      </c>
      <c r="H235" s="9">
        <v>4.1101000000000001</v>
      </c>
      <c r="I235" s="9">
        <v>0.96640000000000004</v>
      </c>
      <c r="J235" s="9">
        <v>0.71340000000000003</v>
      </c>
      <c r="K235" s="9">
        <v>0.35060000000000002</v>
      </c>
      <c r="L235" s="9">
        <f t="shared" si="6"/>
        <v>9.1999999999999998E-2</v>
      </c>
      <c r="M235" s="9">
        <v>0</v>
      </c>
      <c r="N235" s="9">
        <v>9.1999999999999998E-2</v>
      </c>
      <c r="O235" s="9">
        <v>1.1185</v>
      </c>
      <c r="P235" s="9">
        <v>0.86919999999999997</v>
      </c>
      <c r="Q235" s="9">
        <v>0</v>
      </c>
      <c r="R235" s="9">
        <v>0</v>
      </c>
    </row>
    <row r="236" spans="1:19" ht="15.75" x14ac:dyDescent="0.25">
      <c r="A236" s="6">
        <f t="shared" si="7"/>
        <v>227</v>
      </c>
      <c r="B236" s="6" t="s">
        <v>308</v>
      </c>
      <c r="C236" s="6">
        <v>338</v>
      </c>
      <c r="D236" s="6">
        <v>15</v>
      </c>
      <c r="E236" s="6">
        <v>42</v>
      </c>
      <c r="F236" s="7" t="s">
        <v>309</v>
      </c>
      <c r="G236" s="8">
        <v>0</v>
      </c>
      <c r="H236" s="9">
        <v>3.9196</v>
      </c>
      <c r="I236" s="9">
        <v>0.99429999999999996</v>
      </c>
      <c r="J236" s="9">
        <v>0.66279999999999994</v>
      </c>
      <c r="K236" s="9">
        <v>0.2336</v>
      </c>
      <c r="L236" s="9">
        <f t="shared" si="6"/>
        <v>9.1600000000000001E-2</v>
      </c>
      <c r="M236" s="9">
        <v>0</v>
      </c>
      <c r="N236" s="9">
        <v>9.1600000000000001E-2</v>
      </c>
      <c r="O236" s="9">
        <v>1.1133</v>
      </c>
      <c r="P236" s="9">
        <v>0.82399999999999995</v>
      </c>
      <c r="Q236" s="9">
        <v>0</v>
      </c>
      <c r="R236" s="9">
        <v>0</v>
      </c>
    </row>
    <row r="237" spans="1:19" ht="15.75" x14ac:dyDescent="0.25">
      <c r="A237" s="6">
        <f t="shared" si="7"/>
        <v>228</v>
      </c>
      <c r="B237" s="6" t="s">
        <v>11</v>
      </c>
      <c r="C237" s="6">
        <v>13</v>
      </c>
      <c r="D237" s="6">
        <v>12</v>
      </c>
      <c r="E237" s="6">
        <v>36</v>
      </c>
      <c r="F237" s="7">
        <v>568.79999999999995</v>
      </c>
      <c r="G237" s="8">
        <v>0</v>
      </c>
      <c r="H237" s="9">
        <v>4.7092999999999998</v>
      </c>
      <c r="I237" s="9">
        <v>0</v>
      </c>
      <c r="J237" s="9">
        <v>1.1133999999999999</v>
      </c>
      <c r="K237" s="9">
        <v>0.45390000000000003</v>
      </c>
      <c r="L237" s="9">
        <f t="shared" si="6"/>
        <v>0.63319999999999999</v>
      </c>
      <c r="M237" s="9">
        <v>0.48959999999999998</v>
      </c>
      <c r="N237" s="9">
        <v>0.14360000000000001</v>
      </c>
      <c r="O237" s="9">
        <v>0.64390000000000003</v>
      </c>
      <c r="P237" s="9">
        <v>1.8649</v>
      </c>
      <c r="Q237" s="9">
        <v>0</v>
      </c>
      <c r="R237" s="9">
        <v>0</v>
      </c>
      <c r="S237" s="1"/>
    </row>
    <row r="238" spans="1:19" ht="15.75" x14ac:dyDescent="0.25">
      <c r="A238" s="6">
        <f t="shared" si="7"/>
        <v>229</v>
      </c>
      <c r="B238" s="6" t="s">
        <v>12</v>
      </c>
      <c r="C238" s="6">
        <v>14</v>
      </c>
      <c r="D238" s="6">
        <v>12</v>
      </c>
      <c r="E238" s="6">
        <v>41</v>
      </c>
      <c r="F238" s="7">
        <v>778.7</v>
      </c>
      <c r="G238" s="8">
        <v>0</v>
      </c>
      <c r="H238" s="9">
        <v>4.4897</v>
      </c>
      <c r="I238" s="9">
        <v>0</v>
      </c>
      <c r="J238" s="9">
        <v>0.92620000000000002</v>
      </c>
      <c r="K238" s="9">
        <v>0.34889999999999999</v>
      </c>
      <c r="L238" s="9">
        <f t="shared" si="6"/>
        <v>0.34329999999999999</v>
      </c>
      <c r="M238" s="9">
        <v>0.2384</v>
      </c>
      <c r="N238" s="9">
        <v>0.10489999999999999</v>
      </c>
      <c r="O238" s="9">
        <v>1.2749999999999999</v>
      </c>
      <c r="P238" s="9">
        <v>1.5963000000000001</v>
      </c>
      <c r="Q238" s="9">
        <v>0</v>
      </c>
      <c r="R238" s="9">
        <v>0</v>
      </c>
    </row>
    <row r="239" spans="1:19" ht="15.75" x14ac:dyDescent="0.25">
      <c r="A239" s="6">
        <f t="shared" si="7"/>
        <v>230</v>
      </c>
      <c r="B239" s="6" t="s">
        <v>294</v>
      </c>
      <c r="C239" s="6">
        <v>317</v>
      </c>
      <c r="D239" s="6">
        <v>2</v>
      </c>
      <c r="E239" s="6">
        <v>9</v>
      </c>
      <c r="F239" s="7">
        <v>76.87</v>
      </c>
      <c r="G239" s="8">
        <v>0</v>
      </c>
      <c r="H239" s="9">
        <v>6.1459000000000001</v>
      </c>
      <c r="I239" s="9">
        <v>0</v>
      </c>
      <c r="J239" s="9">
        <v>2.1960999999999999</v>
      </c>
      <c r="K239" s="9">
        <v>0</v>
      </c>
      <c r="L239" s="9">
        <f t="shared" si="6"/>
        <v>0.80520000000000003</v>
      </c>
      <c r="M239" s="9">
        <v>0.80520000000000003</v>
      </c>
      <c r="N239" s="9">
        <v>0</v>
      </c>
      <c r="O239" s="9">
        <v>0</v>
      </c>
      <c r="P239" s="9">
        <v>3.1446000000000001</v>
      </c>
      <c r="Q239" s="9">
        <v>0</v>
      </c>
      <c r="R239" s="9">
        <v>0</v>
      </c>
    </row>
    <row r="240" spans="1:19" ht="15.75" x14ac:dyDescent="0.25">
      <c r="A240" s="6">
        <f t="shared" si="7"/>
        <v>231</v>
      </c>
      <c r="B240" s="6" t="s">
        <v>122</v>
      </c>
      <c r="C240" s="6">
        <v>136</v>
      </c>
      <c r="D240" s="6">
        <v>7</v>
      </c>
      <c r="E240" s="6">
        <v>16</v>
      </c>
      <c r="F240" s="7">
        <v>338.95</v>
      </c>
      <c r="G240" s="8">
        <v>0</v>
      </c>
      <c r="H240" s="9">
        <v>4.3512000000000004</v>
      </c>
      <c r="I240" s="9">
        <v>0</v>
      </c>
      <c r="J240" s="9">
        <v>0.83040000000000003</v>
      </c>
      <c r="K240" s="9">
        <v>0</v>
      </c>
      <c r="L240" s="9">
        <f t="shared" si="6"/>
        <v>0.38980000000000004</v>
      </c>
      <c r="M240" s="9">
        <v>0.31950000000000001</v>
      </c>
      <c r="N240" s="9">
        <v>7.0300000000000001E-2</v>
      </c>
      <c r="O240" s="9">
        <v>1.7087000000000001</v>
      </c>
      <c r="P240" s="9">
        <v>1.4222999999999999</v>
      </c>
      <c r="Q240" s="9">
        <v>0</v>
      </c>
      <c r="R240" s="9">
        <v>0</v>
      </c>
    </row>
    <row r="241" spans="1:18" ht="15.75" x14ac:dyDescent="0.25">
      <c r="A241" s="6">
        <f t="shared" si="7"/>
        <v>232</v>
      </c>
      <c r="B241" s="6" t="s">
        <v>166</v>
      </c>
      <c r="C241" s="6">
        <v>187</v>
      </c>
      <c r="D241" s="6">
        <v>16</v>
      </c>
      <c r="E241" s="6">
        <v>48</v>
      </c>
      <c r="F241" s="7">
        <v>638.20000000000005</v>
      </c>
      <c r="G241" s="8">
        <v>0</v>
      </c>
      <c r="H241" s="9">
        <v>8.99</v>
      </c>
      <c r="I241" s="9">
        <v>0</v>
      </c>
      <c r="J241" s="9">
        <v>4.9706000000000001</v>
      </c>
      <c r="K241" s="9">
        <v>0.50970000000000004</v>
      </c>
      <c r="L241" s="9">
        <f t="shared" si="6"/>
        <v>0.86099999999999999</v>
      </c>
      <c r="M241" s="9">
        <v>0.77569999999999995</v>
      </c>
      <c r="N241" s="9">
        <v>8.5300000000000001E-2</v>
      </c>
      <c r="O241" s="9">
        <v>2.0741999999999998</v>
      </c>
      <c r="P241" s="9">
        <v>0.57450000000000001</v>
      </c>
      <c r="Q241" s="9">
        <v>0</v>
      </c>
      <c r="R241" s="9">
        <v>0</v>
      </c>
    </row>
    <row r="242" spans="1:18" ht="15.75" x14ac:dyDescent="0.25">
      <c r="A242" s="6">
        <f t="shared" si="7"/>
        <v>233</v>
      </c>
      <c r="B242" s="6" t="s">
        <v>78</v>
      </c>
      <c r="C242" s="6">
        <v>86</v>
      </c>
      <c r="D242" s="6">
        <v>8</v>
      </c>
      <c r="E242" s="6">
        <v>15</v>
      </c>
      <c r="F242" s="7">
        <v>351.8</v>
      </c>
      <c r="G242" s="8">
        <v>0</v>
      </c>
      <c r="H242" s="9">
        <v>7.125</v>
      </c>
      <c r="I242" s="9">
        <v>0</v>
      </c>
      <c r="J242" s="9">
        <v>0.75009999999999999</v>
      </c>
      <c r="K242" s="9">
        <v>0.62009999999999998</v>
      </c>
      <c r="L242" s="9">
        <f t="shared" si="6"/>
        <v>0.78110000000000002</v>
      </c>
      <c r="M242" s="9">
        <v>0.70369999999999999</v>
      </c>
      <c r="N242" s="9">
        <v>7.7399999999999997E-2</v>
      </c>
      <c r="O242" s="9">
        <v>1.8814</v>
      </c>
      <c r="P242" s="9">
        <v>3.0922999999999998</v>
      </c>
      <c r="Q242" s="9">
        <v>0</v>
      </c>
      <c r="R242" s="9">
        <v>0</v>
      </c>
    </row>
    <row r="243" spans="1:18" ht="15.75" x14ac:dyDescent="0.25">
      <c r="A243" s="6">
        <f t="shared" si="7"/>
        <v>234</v>
      </c>
      <c r="B243" s="6" t="s">
        <v>82</v>
      </c>
      <c r="C243" s="6">
        <v>90</v>
      </c>
      <c r="D243" s="6">
        <v>8</v>
      </c>
      <c r="E243" s="6">
        <v>8</v>
      </c>
      <c r="F243" s="7">
        <v>285.2</v>
      </c>
      <c r="G243" s="8">
        <v>0</v>
      </c>
      <c r="H243" s="9">
        <v>7.3879999999999999</v>
      </c>
      <c r="I243" s="9">
        <v>0</v>
      </c>
      <c r="J243" s="9">
        <v>0.49349999999999999</v>
      </c>
      <c r="K243" s="9">
        <v>0.76500000000000001</v>
      </c>
      <c r="L243" s="9">
        <f t="shared" si="6"/>
        <v>0.51739999999999997</v>
      </c>
      <c r="M243" s="9">
        <v>0.43390000000000001</v>
      </c>
      <c r="N243" s="9">
        <v>8.3500000000000005E-2</v>
      </c>
      <c r="O243" s="9">
        <v>2.3208000000000002</v>
      </c>
      <c r="P243" s="9">
        <v>3.2913000000000001</v>
      </c>
      <c r="Q243" s="9">
        <v>0</v>
      </c>
      <c r="R243" s="9">
        <v>0</v>
      </c>
    </row>
    <row r="244" spans="1:18" ht="15.75" x14ac:dyDescent="0.25">
      <c r="A244" s="6">
        <f t="shared" si="7"/>
        <v>235</v>
      </c>
      <c r="B244" s="6" t="s">
        <v>79</v>
      </c>
      <c r="C244" s="6">
        <v>87</v>
      </c>
      <c r="D244" s="6">
        <v>4</v>
      </c>
      <c r="E244" s="6">
        <v>9</v>
      </c>
      <c r="F244" s="7">
        <v>226</v>
      </c>
      <c r="G244" s="8">
        <v>0</v>
      </c>
      <c r="H244" s="9">
        <v>6.6688999999999998</v>
      </c>
      <c r="I244" s="9">
        <v>0</v>
      </c>
      <c r="J244" s="9">
        <v>0.7006</v>
      </c>
      <c r="K244" s="9">
        <v>0</v>
      </c>
      <c r="L244" s="9">
        <f t="shared" si="6"/>
        <v>0.56130000000000002</v>
      </c>
      <c r="M244" s="9">
        <v>0.41070000000000001</v>
      </c>
      <c r="N244" s="9">
        <v>0.15060000000000001</v>
      </c>
      <c r="O244" s="9">
        <v>1.4643999999999999</v>
      </c>
      <c r="P244" s="9">
        <v>3.9426000000000001</v>
      </c>
      <c r="Q244" s="9">
        <v>0</v>
      </c>
      <c r="R244" s="9">
        <v>0</v>
      </c>
    </row>
    <row r="245" spans="1:18" ht="15.75" x14ac:dyDescent="0.25">
      <c r="A245" s="6">
        <f t="shared" si="7"/>
        <v>236</v>
      </c>
      <c r="B245" s="6" t="s">
        <v>81</v>
      </c>
      <c r="C245" s="6">
        <v>89</v>
      </c>
      <c r="D245" s="6">
        <v>5</v>
      </c>
      <c r="E245" s="6">
        <v>8</v>
      </c>
      <c r="F245" s="7">
        <v>338.45</v>
      </c>
      <c r="G245" s="8">
        <v>0</v>
      </c>
      <c r="H245" s="9">
        <v>4.6116999999999999</v>
      </c>
      <c r="I245" s="9">
        <v>0</v>
      </c>
      <c r="J245" s="9">
        <v>0.4158</v>
      </c>
      <c r="K245" s="9">
        <v>0</v>
      </c>
      <c r="L245" s="9">
        <f t="shared" si="6"/>
        <v>0.33450000000000002</v>
      </c>
      <c r="M245" s="9">
        <v>0.2742</v>
      </c>
      <c r="N245" s="9">
        <v>6.0299999999999999E-2</v>
      </c>
      <c r="O245" s="9">
        <v>1.2222999999999999</v>
      </c>
      <c r="P245" s="9">
        <v>2.6391</v>
      </c>
      <c r="Q245" s="9">
        <v>0</v>
      </c>
      <c r="R245" s="9">
        <v>0</v>
      </c>
    </row>
    <row r="246" spans="1:18" ht="15.75" x14ac:dyDescent="0.25">
      <c r="A246" s="6">
        <f t="shared" si="7"/>
        <v>237</v>
      </c>
      <c r="B246" s="6" t="s">
        <v>80</v>
      </c>
      <c r="C246" s="6">
        <v>88</v>
      </c>
      <c r="D246" s="6">
        <v>4</v>
      </c>
      <c r="E246" s="6">
        <v>5</v>
      </c>
      <c r="F246" s="7">
        <v>232.47</v>
      </c>
      <c r="G246" s="8">
        <v>0</v>
      </c>
      <c r="H246" s="9">
        <v>6.3996000000000004</v>
      </c>
      <c r="I246" s="9">
        <v>0</v>
      </c>
      <c r="J246" s="9">
        <v>0.37840000000000001</v>
      </c>
      <c r="K246" s="9">
        <v>0.46920000000000001</v>
      </c>
      <c r="L246" s="9">
        <f t="shared" si="6"/>
        <v>0.64949999999999997</v>
      </c>
      <c r="M246" s="9">
        <v>0.53239999999999998</v>
      </c>
      <c r="N246" s="9">
        <v>0.1171</v>
      </c>
      <c r="O246" s="9">
        <v>1.4237</v>
      </c>
      <c r="P246" s="9">
        <v>3.4788000000000001</v>
      </c>
      <c r="Q246" s="9">
        <v>0</v>
      </c>
      <c r="R246" s="9">
        <v>0</v>
      </c>
    </row>
    <row r="247" spans="1:18" ht="15.75" x14ac:dyDescent="0.25">
      <c r="A247" s="6">
        <f t="shared" si="7"/>
        <v>238</v>
      </c>
      <c r="B247" s="6" t="s">
        <v>85</v>
      </c>
      <c r="C247" s="6">
        <v>95</v>
      </c>
      <c r="D247" s="6">
        <v>4</v>
      </c>
      <c r="E247" s="6">
        <v>8</v>
      </c>
      <c r="F247" s="7">
        <v>164.7</v>
      </c>
      <c r="G247" s="8">
        <v>0</v>
      </c>
      <c r="H247" s="9">
        <v>8.1463999999999999</v>
      </c>
      <c r="I247" s="9">
        <v>0</v>
      </c>
      <c r="J247" s="9">
        <v>0.85450000000000004</v>
      </c>
      <c r="K247" s="9">
        <v>0.6623</v>
      </c>
      <c r="L247" s="9">
        <f t="shared" si="6"/>
        <v>0.91669999999999996</v>
      </c>
      <c r="M247" s="9">
        <v>0.75139999999999996</v>
      </c>
      <c r="N247" s="9">
        <v>0.1653</v>
      </c>
      <c r="O247" s="9">
        <v>2.0095000000000001</v>
      </c>
      <c r="P247" s="9">
        <v>3.7033999999999998</v>
      </c>
      <c r="Q247" s="9">
        <v>0</v>
      </c>
      <c r="R247" s="9">
        <v>0</v>
      </c>
    </row>
    <row r="248" spans="1:18" ht="15.75" x14ac:dyDescent="0.25">
      <c r="A248" s="6">
        <f t="shared" si="7"/>
        <v>239</v>
      </c>
      <c r="B248" s="6" t="s">
        <v>86</v>
      </c>
      <c r="C248" s="6">
        <v>96</v>
      </c>
      <c r="D248" s="6">
        <v>4</v>
      </c>
      <c r="E248" s="6">
        <v>9</v>
      </c>
      <c r="F248" s="7">
        <v>137.93</v>
      </c>
      <c r="G248" s="8">
        <v>0</v>
      </c>
      <c r="H248" s="9">
        <v>8.9932999999999996</v>
      </c>
      <c r="I248" s="9">
        <v>0</v>
      </c>
      <c r="J248" s="9">
        <v>1.1478999999999999</v>
      </c>
      <c r="K248" s="9">
        <v>0.79090000000000005</v>
      </c>
      <c r="L248" s="9">
        <f t="shared" si="6"/>
        <v>0.87030000000000007</v>
      </c>
      <c r="M248" s="9">
        <v>0.67290000000000005</v>
      </c>
      <c r="N248" s="9">
        <v>0.19739999999999999</v>
      </c>
      <c r="O248" s="9">
        <v>2.3995000000000002</v>
      </c>
      <c r="P248" s="9">
        <v>3.7847</v>
      </c>
      <c r="Q248" s="9">
        <v>0</v>
      </c>
      <c r="R248" s="9">
        <v>0</v>
      </c>
    </row>
    <row r="249" spans="1:18" ht="15.75" x14ac:dyDescent="0.25">
      <c r="A249" s="6">
        <f t="shared" si="7"/>
        <v>240</v>
      </c>
      <c r="B249" s="6" t="s">
        <v>87</v>
      </c>
      <c r="C249" s="6">
        <v>97</v>
      </c>
      <c r="D249" s="6">
        <v>2</v>
      </c>
      <c r="E249" s="6">
        <v>5</v>
      </c>
      <c r="F249" s="7">
        <v>96.9</v>
      </c>
      <c r="G249" s="8">
        <v>0</v>
      </c>
      <c r="H249" s="9">
        <v>8.3758999999999997</v>
      </c>
      <c r="I249" s="9">
        <v>0</v>
      </c>
      <c r="J249" s="9">
        <v>0.90769999999999995</v>
      </c>
      <c r="K249" s="9">
        <v>0.84930000000000005</v>
      </c>
      <c r="L249" s="9">
        <f t="shared" si="6"/>
        <v>0.93880000000000008</v>
      </c>
      <c r="M249" s="9">
        <v>0.79830000000000001</v>
      </c>
      <c r="N249" s="9">
        <v>0.14050000000000001</v>
      </c>
      <c r="O249" s="9">
        <v>1.7077</v>
      </c>
      <c r="P249" s="9">
        <v>3.9723999999999999</v>
      </c>
      <c r="Q249" s="9">
        <v>0</v>
      </c>
      <c r="R249" s="9">
        <v>0</v>
      </c>
    </row>
    <row r="250" spans="1:18" ht="15.75" x14ac:dyDescent="0.25">
      <c r="A250" s="6">
        <f t="shared" si="7"/>
        <v>241</v>
      </c>
      <c r="B250" s="6" t="s">
        <v>88</v>
      </c>
      <c r="C250" s="6">
        <v>98</v>
      </c>
      <c r="D250" s="6">
        <v>3</v>
      </c>
      <c r="E250" s="6">
        <v>6</v>
      </c>
      <c r="F250" s="7">
        <v>106.69</v>
      </c>
      <c r="G250" s="8">
        <v>0</v>
      </c>
      <c r="H250" s="9">
        <v>9.2906999999999993</v>
      </c>
      <c r="I250" s="9">
        <v>0</v>
      </c>
      <c r="J250" s="9">
        <v>0.98929999999999996</v>
      </c>
      <c r="K250" s="9">
        <v>0.80800000000000005</v>
      </c>
      <c r="L250" s="9">
        <f t="shared" si="6"/>
        <v>0.53059999999999996</v>
      </c>
      <c r="M250" s="9">
        <v>0.435</v>
      </c>
      <c r="N250" s="9">
        <v>9.5600000000000004E-2</v>
      </c>
      <c r="O250" s="9">
        <v>2.3264999999999998</v>
      </c>
      <c r="P250" s="9">
        <v>4.6363000000000003</v>
      </c>
      <c r="Q250" s="9">
        <v>0</v>
      </c>
      <c r="R250" s="9">
        <v>0</v>
      </c>
    </row>
    <row r="251" spans="1:18" ht="15.75" x14ac:dyDescent="0.25">
      <c r="A251" s="6">
        <f t="shared" si="7"/>
        <v>242</v>
      </c>
      <c r="B251" s="6" t="s">
        <v>89</v>
      </c>
      <c r="C251" s="6">
        <v>99</v>
      </c>
      <c r="D251" s="6">
        <v>2</v>
      </c>
      <c r="E251" s="6">
        <v>1</v>
      </c>
      <c r="F251" s="7">
        <v>73.02</v>
      </c>
      <c r="G251" s="8">
        <v>0</v>
      </c>
      <c r="H251" s="9">
        <v>0.75790000000000002</v>
      </c>
      <c r="I251" s="9">
        <v>0</v>
      </c>
      <c r="J251" s="9">
        <v>0.2409</v>
      </c>
      <c r="K251" s="9">
        <v>0</v>
      </c>
      <c r="L251" s="9">
        <f t="shared" si="6"/>
        <v>0.51700000000000002</v>
      </c>
      <c r="M251" s="9">
        <v>0.42380000000000001</v>
      </c>
      <c r="N251" s="9">
        <v>9.3200000000000005E-2</v>
      </c>
      <c r="O251" s="9">
        <v>0</v>
      </c>
      <c r="P251" s="9">
        <v>0</v>
      </c>
      <c r="Q251" s="9">
        <v>0</v>
      </c>
      <c r="R251" s="9">
        <v>0</v>
      </c>
    </row>
    <row r="252" spans="1:18" ht="15.75" x14ac:dyDescent="0.25">
      <c r="A252" s="6">
        <f t="shared" si="7"/>
        <v>243</v>
      </c>
      <c r="B252" s="6" t="s">
        <v>90</v>
      </c>
      <c r="C252" s="6">
        <v>100</v>
      </c>
      <c r="D252" s="6">
        <v>6</v>
      </c>
      <c r="E252" s="6">
        <v>10</v>
      </c>
      <c r="F252" s="7">
        <v>235.74</v>
      </c>
      <c r="G252" s="8">
        <v>0</v>
      </c>
      <c r="H252" s="9">
        <v>9.2928999999999995</v>
      </c>
      <c r="I252" s="9">
        <v>0</v>
      </c>
      <c r="J252" s="9">
        <v>2.8033999999999999</v>
      </c>
      <c r="K252" s="9">
        <v>0.69689999999999996</v>
      </c>
      <c r="L252" s="9">
        <f t="shared" si="6"/>
        <v>0.4803</v>
      </c>
      <c r="M252" s="9">
        <v>0.39369999999999999</v>
      </c>
      <c r="N252" s="9">
        <v>8.6599999999999996E-2</v>
      </c>
      <c r="O252" s="9">
        <v>2.1057000000000001</v>
      </c>
      <c r="P252" s="9">
        <v>3.2065999999999999</v>
      </c>
      <c r="Q252" s="9">
        <v>0</v>
      </c>
      <c r="R252" s="9">
        <v>0</v>
      </c>
    </row>
    <row r="253" spans="1:18" ht="15.75" x14ac:dyDescent="0.25">
      <c r="A253" s="6">
        <f t="shared" si="7"/>
        <v>244</v>
      </c>
      <c r="B253" s="6" t="s">
        <v>190</v>
      </c>
      <c r="C253" s="6">
        <v>233</v>
      </c>
      <c r="D253" s="6">
        <v>1</v>
      </c>
      <c r="E253" s="6">
        <v>5</v>
      </c>
      <c r="F253" s="7">
        <v>32.5</v>
      </c>
      <c r="G253" s="8">
        <v>0</v>
      </c>
      <c r="H253" s="9">
        <v>4.5720999999999998</v>
      </c>
      <c r="I253" s="9">
        <v>0</v>
      </c>
      <c r="J253" s="9">
        <v>2.7063999999999999</v>
      </c>
      <c r="K253" s="9">
        <v>0</v>
      </c>
      <c r="L253" s="9">
        <f t="shared" si="6"/>
        <v>1.0565</v>
      </c>
      <c r="M253" s="9">
        <v>0.95220000000000005</v>
      </c>
      <c r="N253" s="9">
        <v>0.1043</v>
      </c>
      <c r="O253" s="9">
        <v>0</v>
      </c>
      <c r="P253" s="9">
        <v>0.80920000000000003</v>
      </c>
      <c r="Q253" s="9">
        <v>0</v>
      </c>
      <c r="R253" s="9">
        <v>0</v>
      </c>
    </row>
    <row r="254" spans="1:18" ht="15.75" x14ac:dyDescent="0.25">
      <c r="A254" s="6">
        <f t="shared" si="7"/>
        <v>245</v>
      </c>
      <c r="B254" s="6" t="s">
        <v>423</v>
      </c>
      <c r="C254" s="6">
        <v>438</v>
      </c>
      <c r="D254" s="6">
        <v>80</v>
      </c>
      <c r="E254" s="6">
        <v>146</v>
      </c>
      <c r="F254" s="7" t="s">
        <v>424</v>
      </c>
      <c r="G254" s="8">
        <v>0</v>
      </c>
      <c r="H254" s="9">
        <v>5.0698999999999996</v>
      </c>
      <c r="I254" s="9">
        <v>0.95279999999999998</v>
      </c>
      <c r="J254" s="9">
        <v>0.68579999999999997</v>
      </c>
      <c r="K254" s="9">
        <v>0.38650000000000001</v>
      </c>
      <c r="L254" s="9">
        <f t="shared" si="6"/>
        <v>0.47589999999999999</v>
      </c>
      <c r="M254" s="9">
        <v>0.33050000000000002</v>
      </c>
      <c r="N254" s="9">
        <v>0.1454</v>
      </c>
      <c r="O254" s="9">
        <v>1.7673000000000001</v>
      </c>
      <c r="P254" s="9">
        <v>0.80159999999999998</v>
      </c>
      <c r="Q254" s="9">
        <v>0</v>
      </c>
      <c r="R254" s="9">
        <v>0</v>
      </c>
    </row>
    <row r="255" spans="1:18" ht="15.75" x14ac:dyDescent="0.25">
      <c r="A255" s="6">
        <f t="shared" si="7"/>
        <v>246</v>
      </c>
      <c r="B255" s="6" t="s">
        <v>363</v>
      </c>
      <c r="C255" s="6">
        <v>391</v>
      </c>
      <c r="D255" s="6">
        <v>142</v>
      </c>
      <c r="E255" s="6">
        <v>292</v>
      </c>
      <c r="F255" s="7" t="s">
        <v>364</v>
      </c>
      <c r="G255" s="8" t="s">
        <v>365</v>
      </c>
      <c r="H255" s="9">
        <v>6.1558000000000002</v>
      </c>
      <c r="I255" s="9">
        <v>0.8659</v>
      </c>
      <c r="J255" s="9">
        <v>0.75780000000000003</v>
      </c>
      <c r="K255" s="9">
        <v>0.52459999999999996</v>
      </c>
      <c r="L255" s="9">
        <f t="shared" si="6"/>
        <v>0.1426</v>
      </c>
      <c r="M255" s="9">
        <v>0</v>
      </c>
      <c r="N255" s="9">
        <v>0.1426</v>
      </c>
      <c r="O255" s="9">
        <v>1.7333000000000001</v>
      </c>
      <c r="P255" s="9">
        <v>0.71909999999999996</v>
      </c>
      <c r="Q255" s="9">
        <v>1.1677</v>
      </c>
      <c r="R255" s="9">
        <v>0.24479999999999999</v>
      </c>
    </row>
    <row r="256" spans="1:18" ht="15.75" x14ac:dyDescent="0.25">
      <c r="A256" s="6">
        <f t="shared" si="7"/>
        <v>247</v>
      </c>
      <c r="B256" s="6" t="s">
        <v>366</v>
      </c>
      <c r="C256" s="6">
        <v>392</v>
      </c>
      <c r="D256" s="6">
        <v>109</v>
      </c>
      <c r="E256" s="6">
        <v>223</v>
      </c>
      <c r="F256" s="7" t="s">
        <v>367</v>
      </c>
      <c r="G256" s="8" t="s">
        <v>368</v>
      </c>
      <c r="H256" s="9">
        <v>5.7605000000000004</v>
      </c>
      <c r="I256" s="9">
        <v>0.95579999999999998</v>
      </c>
      <c r="J256" s="9">
        <v>0.71660000000000001</v>
      </c>
      <c r="K256" s="9">
        <v>0.34350000000000003</v>
      </c>
      <c r="L256" s="9">
        <f t="shared" si="6"/>
        <v>0.1331</v>
      </c>
      <c r="M256" s="9">
        <v>0</v>
      </c>
      <c r="N256" s="9">
        <v>0.1331</v>
      </c>
      <c r="O256" s="9">
        <v>1.6474</v>
      </c>
      <c r="P256" s="9">
        <v>0.64710000000000001</v>
      </c>
      <c r="Q256" s="9">
        <v>1.0888</v>
      </c>
      <c r="R256" s="9">
        <v>0.22819999999999999</v>
      </c>
    </row>
    <row r="257" spans="1:18" ht="15.75" x14ac:dyDescent="0.25">
      <c r="A257" s="6">
        <f t="shared" si="7"/>
        <v>248</v>
      </c>
      <c r="B257" s="6" t="s">
        <v>369</v>
      </c>
      <c r="C257" s="6">
        <v>393</v>
      </c>
      <c r="D257" s="6">
        <v>71</v>
      </c>
      <c r="E257" s="6">
        <v>136</v>
      </c>
      <c r="F257" s="7" t="s">
        <v>370</v>
      </c>
      <c r="G257" s="8" t="s">
        <v>371</v>
      </c>
      <c r="H257" s="9">
        <v>5.5678999999999998</v>
      </c>
      <c r="I257" s="9">
        <v>0.94750000000000001</v>
      </c>
      <c r="J257" s="9">
        <v>0.65969999999999995</v>
      </c>
      <c r="K257" s="9">
        <v>0.33979999999999999</v>
      </c>
      <c r="L257" s="9">
        <f t="shared" si="6"/>
        <v>0.1333</v>
      </c>
      <c r="M257" s="9">
        <v>0</v>
      </c>
      <c r="N257" s="9">
        <v>0.1333</v>
      </c>
      <c r="O257" s="9">
        <v>1.6197999999999999</v>
      </c>
      <c r="P257" s="9">
        <v>0.54139999999999999</v>
      </c>
      <c r="Q257" s="9">
        <v>1.0965</v>
      </c>
      <c r="R257" s="9">
        <v>0.22989999999999999</v>
      </c>
    </row>
    <row r="258" spans="1:18" ht="15.75" x14ac:dyDescent="0.25">
      <c r="A258" s="6">
        <f t="shared" si="7"/>
        <v>249</v>
      </c>
      <c r="B258" s="6" t="s">
        <v>425</v>
      </c>
      <c r="C258" s="6">
        <v>439</v>
      </c>
      <c r="D258" s="6">
        <v>70</v>
      </c>
      <c r="E258" s="6">
        <v>107</v>
      </c>
      <c r="F258" s="7" t="s">
        <v>426</v>
      </c>
      <c r="G258" s="8">
        <v>0</v>
      </c>
      <c r="H258" s="9">
        <v>4.8204000000000002</v>
      </c>
      <c r="I258" s="9">
        <v>0.94969999999999999</v>
      </c>
      <c r="J258" s="9">
        <v>0.59340000000000004</v>
      </c>
      <c r="K258" s="9">
        <v>0.46960000000000002</v>
      </c>
      <c r="L258" s="9">
        <f t="shared" si="6"/>
        <v>0.49159999999999998</v>
      </c>
      <c r="M258" s="9">
        <v>0.34139999999999998</v>
      </c>
      <c r="N258" s="9">
        <v>0.1502</v>
      </c>
      <c r="O258" s="9">
        <v>1.8257000000000001</v>
      </c>
      <c r="P258" s="9">
        <v>0.4904</v>
      </c>
      <c r="Q258" s="9">
        <v>0</v>
      </c>
      <c r="R258" s="9">
        <v>0</v>
      </c>
    </row>
    <row r="259" spans="1:18" ht="15.75" x14ac:dyDescent="0.25">
      <c r="A259" s="6">
        <f t="shared" si="7"/>
        <v>250</v>
      </c>
      <c r="B259" s="6" t="s">
        <v>387</v>
      </c>
      <c r="C259" s="6">
        <v>410</v>
      </c>
      <c r="D259" s="6">
        <v>4</v>
      </c>
      <c r="E259" s="6">
        <v>8</v>
      </c>
      <c r="F259" s="7">
        <v>178.5</v>
      </c>
      <c r="G259" s="8">
        <v>0</v>
      </c>
      <c r="H259" s="9">
        <v>6.9640000000000004</v>
      </c>
      <c r="I259" s="9">
        <v>0</v>
      </c>
      <c r="J259" s="9">
        <v>0.78839999999999999</v>
      </c>
      <c r="K259" s="9">
        <v>1.0740000000000001</v>
      </c>
      <c r="L259" s="9">
        <f t="shared" si="6"/>
        <v>0.76960000000000006</v>
      </c>
      <c r="M259" s="9">
        <v>0.69330000000000003</v>
      </c>
      <c r="N259" s="9">
        <v>7.6300000000000007E-2</v>
      </c>
      <c r="O259" s="9">
        <v>1.8541000000000001</v>
      </c>
      <c r="P259" s="9">
        <v>2.4779</v>
      </c>
      <c r="Q259" s="9">
        <v>0</v>
      </c>
      <c r="R259" s="9">
        <v>0</v>
      </c>
    </row>
    <row r="260" spans="1:18" ht="15.75" x14ac:dyDescent="0.25">
      <c r="A260" s="6">
        <f t="shared" si="7"/>
        <v>251</v>
      </c>
      <c r="B260" s="6" t="s">
        <v>280</v>
      </c>
      <c r="C260" s="6">
        <v>302</v>
      </c>
      <c r="D260" s="6">
        <v>3</v>
      </c>
      <c r="E260" s="6">
        <v>9</v>
      </c>
      <c r="F260" s="7">
        <v>97.98</v>
      </c>
      <c r="G260" s="8">
        <v>0</v>
      </c>
      <c r="H260" s="9">
        <v>5.3634000000000004</v>
      </c>
      <c r="I260" s="9">
        <v>0</v>
      </c>
      <c r="J260" s="9">
        <v>1.7230000000000001</v>
      </c>
      <c r="K260" s="9">
        <v>0</v>
      </c>
      <c r="L260" s="9">
        <f t="shared" si="6"/>
        <v>0.94730000000000003</v>
      </c>
      <c r="M260" s="9">
        <v>0.94730000000000003</v>
      </c>
      <c r="N260" s="9">
        <v>0</v>
      </c>
      <c r="O260" s="9">
        <v>0</v>
      </c>
      <c r="P260" s="9">
        <v>2.6930999999999998</v>
      </c>
      <c r="Q260" s="9">
        <v>0</v>
      </c>
      <c r="R260" s="9">
        <v>0</v>
      </c>
    </row>
    <row r="261" spans="1:18" ht="15.75" x14ac:dyDescent="0.25">
      <c r="A261" s="6">
        <f t="shared" si="7"/>
        <v>252</v>
      </c>
      <c r="B261" s="6" t="s">
        <v>283</v>
      </c>
      <c r="C261" s="6">
        <v>305</v>
      </c>
      <c r="D261" s="6">
        <v>1</v>
      </c>
      <c r="E261" s="6">
        <v>2</v>
      </c>
      <c r="F261" s="7">
        <v>33.729999999999997</v>
      </c>
      <c r="G261" s="8">
        <v>0</v>
      </c>
      <c r="H261" s="9">
        <v>5.1601999999999997</v>
      </c>
      <c r="I261" s="9">
        <v>0</v>
      </c>
      <c r="J261" s="9">
        <v>1.1122000000000001</v>
      </c>
      <c r="K261" s="9">
        <v>0</v>
      </c>
      <c r="L261" s="9">
        <f t="shared" si="6"/>
        <v>0.91749999999999998</v>
      </c>
      <c r="M261" s="9">
        <v>0.91749999999999998</v>
      </c>
      <c r="N261" s="9">
        <v>0</v>
      </c>
      <c r="O261" s="9">
        <v>0</v>
      </c>
      <c r="P261" s="9">
        <v>3.1305000000000001</v>
      </c>
      <c r="Q261" s="9">
        <v>0</v>
      </c>
      <c r="R261" s="9">
        <v>0</v>
      </c>
    </row>
    <row r="262" spans="1:18" ht="15.75" x14ac:dyDescent="0.25">
      <c r="A262" s="6">
        <f t="shared" si="7"/>
        <v>253</v>
      </c>
      <c r="B262" s="6" t="s">
        <v>295</v>
      </c>
      <c r="C262" s="6">
        <v>319</v>
      </c>
      <c r="D262" s="6">
        <v>4</v>
      </c>
      <c r="E262" s="6">
        <v>13</v>
      </c>
      <c r="F262" s="7">
        <v>183.24</v>
      </c>
      <c r="G262" s="8">
        <v>0</v>
      </c>
      <c r="H262" s="9">
        <v>4.0922000000000001</v>
      </c>
      <c r="I262" s="9">
        <v>0</v>
      </c>
      <c r="J262" s="9">
        <v>1.3307</v>
      </c>
      <c r="K262" s="9">
        <v>0</v>
      </c>
      <c r="L262" s="9">
        <f t="shared" si="6"/>
        <v>0.375</v>
      </c>
      <c r="M262" s="9">
        <v>0.33779999999999999</v>
      </c>
      <c r="N262" s="9">
        <v>3.7199999999999997E-2</v>
      </c>
      <c r="O262" s="9">
        <v>0</v>
      </c>
      <c r="P262" s="9">
        <v>2.3864999999999998</v>
      </c>
      <c r="Q262" s="9">
        <v>0</v>
      </c>
      <c r="R262" s="9">
        <v>0</v>
      </c>
    </row>
    <row r="263" spans="1:18" ht="15.75" x14ac:dyDescent="0.25">
      <c r="A263" s="6">
        <f t="shared" si="7"/>
        <v>254</v>
      </c>
      <c r="B263" s="6" t="s">
        <v>108</v>
      </c>
      <c r="C263" s="6">
        <v>120</v>
      </c>
      <c r="D263" s="6">
        <v>6</v>
      </c>
      <c r="E263" s="6">
        <v>14</v>
      </c>
      <c r="F263" s="7">
        <v>290</v>
      </c>
      <c r="G263" s="8">
        <v>0</v>
      </c>
      <c r="H263" s="9">
        <v>5.3898000000000001</v>
      </c>
      <c r="I263" s="9">
        <v>0</v>
      </c>
      <c r="J263" s="9">
        <v>0.84930000000000005</v>
      </c>
      <c r="K263" s="9">
        <v>0</v>
      </c>
      <c r="L263" s="9">
        <f t="shared" si="6"/>
        <v>0.49720000000000003</v>
      </c>
      <c r="M263" s="9">
        <v>0.42680000000000001</v>
      </c>
      <c r="N263" s="9">
        <v>7.0400000000000004E-2</v>
      </c>
      <c r="O263" s="9">
        <v>1.7117</v>
      </c>
      <c r="P263" s="9">
        <v>2.3315999999999999</v>
      </c>
      <c r="Q263" s="9">
        <v>0</v>
      </c>
      <c r="R263" s="9">
        <v>0</v>
      </c>
    </row>
    <row r="264" spans="1:18" ht="15.75" x14ac:dyDescent="0.25">
      <c r="A264" s="6">
        <f t="shared" si="7"/>
        <v>255</v>
      </c>
      <c r="B264" s="6" t="s">
        <v>107</v>
      </c>
      <c r="C264" s="6">
        <v>119</v>
      </c>
      <c r="D264" s="6">
        <v>3</v>
      </c>
      <c r="E264" s="6">
        <v>6</v>
      </c>
      <c r="F264" s="7">
        <v>111.8</v>
      </c>
      <c r="G264" s="8">
        <v>0</v>
      </c>
      <c r="H264" s="9">
        <v>5.8472</v>
      </c>
      <c r="I264" s="9">
        <v>0</v>
      </c>
      <c r="J264" s="9">
        <v>0.94410000000000005</v>
      </c>
      <c r="K264" s="9">
        <v>0</v>
      </c>
      <c r="L264" s="9">
        <f t="shared" si="6"/>
        <v>0.64480000000000004</v>
      </c>
      <c r="M264" s="9">
        <v>0.55359999999999998</v>
      </c>
      <c r="N264" s="9">
        <v>9.1200000000000003E-2</v>
      </c>
      <c r="O264" s="9">
        <v>2.2202000000000002</v>
      </c>
      <c r="P264" s="9">
        <v>2.0381</v>
      </c>
      <c r="Q264" s="9">
        <v>0</v>
      </c>
      <c r="R264" s="9">
        <v>0</v>
      </c>
    </row>
    <row r="265" spans="1:18" ht="15.75" x14ac:dyDescent="0.25">
      <c r="A265" s="6">
        <f t="shared" si="7"/>
        <v>256</v>
      </c>
      <c r="B265" s="6" t="s">
        <v>106</v>
      </c>
      <c r="C265" s="6">
        <v>118</v>
      </c>
      <c r="D265" s="6">
        <v>3</v>
      </c>
      <c r="E265" s="6">
        <v>9</v>
      </c>
      <c r="F265" s="7">
        <v>131.19999999999999</v>
      </c>
      <c r="G265" s="8">
        <v>0</v>
      </c>
      <c r="H265" s="9">
        <v>8.7600999999999996</v>
      </c>
      <c r="I265" s="9">
        <v>0</v>
      </c>
      <c r="J265" s="9">
        <v>1.2067000000000001</v>
      </c>
      <c r="K265" s="9">
        <v>0</v>
      </c>
      <c r="L265" s="9">
        <f t="shared" si="6"/>
        <v>0.43140000000000001</v>
      </c>
      <c r="M265" s="9">
        <v>0.35370000000000001</v>
      </c>
      <c r="N265" s="9">
        <v>7.7700000000000005E-2</v>
      </c>
      <c r="O265" s="9">
        <v>1.8918999999999999</v>
      </c>
      <c r="P265" s="9">
        <v>5.2301000000000002</v>
      </c>
      <c r="Q265" s="9">
        <v>0</v>
      </c>
      <c r="R265" s="9">
        <v>0</v>
      </c>
    </row>
    <row r="266" spans="1:18" ht="15.75" x14ac:dyDescent="0.25">
      <c r="A266" s="6">
        <f t="shared" si="7"/>
        <v>257</v>
      </c>
      <c r="B266" s="6" t="s">
        <v>338</v>
      </c>
      <c r="C266" s="6">
        <v>363</v>
      </c>
      <c r="D266" s="6">
        <v>64</v>
      </c>
      <c r="E266" s="6">
        <v>159</v>
      </c>
      <c r="F266" s="7" t="s">
        <v>339</v>
      </c>
      <c r="G266" s="8">
        <v>0</v>
      </c>
      <c r="H266" s="9">
        <v>5.3151999999999999</v>
      </c>
      <c r="I266" s="9">
        <v>0.95530000000000004</v>
      </c>
      <c r="J266" s="9">
        <v>0.91239999999999999</v>
      </c>
      <c r="K266" s="9">
        <v>0.4597</v>
      </c>
      <c r="L266" s="9">
        <f t="shared" si="6"/>
        <v>0.46510000000000001</v>
      </c>
      <c r="M266" s="9">
        <v>0.32300000000000001</v>
      </c>
      <c r="N266" s="9">
        <v>0.1421</v>
      </c>
      <c r="O266" s="9">
        <v>1.7272000000000001</v>
      </c>
      <c r="P266" s="9">
        <v>0.79549999999999998</v>
      </c>
      <c r="Q266" s="9">
        <v>0</v>
      </c>
      <c r="R266" s="9">
        <v>0</v>
      </c>
    </row>
    <row r="267" spans="1:18" ht="15.75" x14ac:dyDescent="0.25">
      <c r="A267" s="6">
        <f t="shared" si="7"/>
        <v>258</v>
      </c>
      <c r="B267" s="6" t="s">
        <v>379</v>
      </c>
      <c r="C267" s="6">
        <v>402</v>
      </c>
      <c r="D267" s="6">
        <v>17</v>
      </c>
      <c r="E267" s="6">
        <v>28</v>
      </c>
      <c r="F267" s="7">
        <v>804.87</v>
      </c>
      <c r="G267" s="8">
        <v>0</v>
      </c>
      <c r="H267" s="9">
        <v>5.2226999999999997</v>
      </c>
      <c r="I267" s="9">
        <v>0.65310000000000001</v>
      </c>
      <c r="J267" s="9">
        <v>0.61199999999999999</v>
      </c>
      <c r="K267" s="9">
        <v>0.53680000000000005</v>
      </c>
      <c r="L267" s="9">
        <f t="shared" ref="L267:L330" si="8">M267+N267</f>
        <v>0.75039999999999996</v>
      </c>
      <c r="M267" s="9">
        <v>0.61509999999999998</v>
      </c>
      <c r="N267" s="9">
        <v>0.1353</v>
      </c>
      <c r="O267" s="9">
        <v>1.7475000000000001</v>
      </c>
      <c r="P267" s="9">
        <v>0.92290000000000005</v>
      </c>
      <c r="Q267" s="9">
        <v>0</v>
      </c>
      <c r="R267" s="9">
        <v>0</v>
      </c>
    </row>
    <row r="268" spans="1:18" ht="15.75" x14ac:dyDescent="0.25">
      <c r="A268" s="6">
        <f t="shared" ref="A268:A331" si="9">A267+1</f>
        <v>259</v>
      </c>
      <c r="B268" s="6" t="s">
        <v>439</v>
      </c>
      <c r="C268" s="6">
        <v>453</v>
      </c>
      <c r="D268" s="6">
        <v>8</v>
      </c>
      <c r="E268" s="6">
        <v>17</v>
      </c>
      <c r="F268" s="7">
        <v>750.4</v>
      </c>
      <c r="G268" s="8">
        <v>0</v>
      </c>
      <c r="H268" s="9">
        <v>3.6284000000000001</v>
      </c>
      <c r="I268" s="9">
        <v>0</v>
      </c>
      <c r="J268" s="9">
        <v>0.39850000000000002</v>
      </c>
      <c r="K268" s="9">
        <v>0</v>
      </c>
      <c r="L268" s="9">
        <f t="shared" si="8"/>
        <v>0.23749999999999999</v>
      </c>
      <c r="M268" s="9">
        <v>0.16489999999999999</v>
      </c>
      <c r="N268" s="9">
        <v>7.2599999999999998E-2</v>
      </c>
      <c r="O268" s="9">
        <v>0.88200000000000001</v>
      </c>
      <c r="P268" s="9">
        <v>2.1103999999999998</v>
      </c>
      <c r="Q268" s="9">
        <v>0</v>
      </c>
      <c r="R268" s="9">
        <v>0</v>
      </c>
    </row>
    <row r="269" spans="1:18" ht="15.75" x14ac:dyDescent="0.25">
      <c r="A269" s="6">
        <f t="shared" si="9"/>
        <v>260</v>
      </c>
      <c r="B269" s="6" t="s">
        <v>356</v>
      </c>
      <c r="C269" s="6">
        <v>384</v>
      </c>
      <c r="D269" s="6">
        <v>98</v>
      </c>
      <c r="E269" s="6">
        <v>299</v>
      </c>
      <c r="F269" s="7" t="s">
        <v>357</v>
      </c>
      <c r="G269" s="8" t="s">
        <v>358</v>
      </c>
      <c r="H269" s="9">
        <v>5.3040000000000003</v>
      </c>
      <c r="I269" s="9">
        <v>0.94830000000000003</v>
      </c>
      <c r="J269" s="9">
        <v>0.91800000000000004</v>
      </c>
      <c r="K269" s="9">
        <v>0.24340000000000001</v>
      </c>
      <c r="L269" s="9">
        <f t="shared" si="8"/>
        <v>0.1164</v>
      </c>
      <c r="M269" s="9">
        <v>0</v>
      </c>
      <c r="N269" s="9">
        <v>0.1164</v>
      </c>
      <c r="O269" s="9">
        <v>1.4151</v>
      </c>
      <c r="P269" s="9">
        <v>0.49740000000000001</v>
      </c>
      <c r="Q269" s="9">
        <v>0.96619999999999995</v>
      </c>
      <c r="R269" s="9">
        <v>0.19919999999999999</v>
      </c>
    </row>
    <row r="270" spans="1:18" ht="15.75" x14ac:dyDescent="0.25">
      <c r="A270" s="6">
        <f t="shared" si="9"/>
        <v>261</v>
      </c>
      <c r="B270" s="6" t="s">
        <v>380</v>
      </c>
      <c r="C270" s="6">
        <v>403</v>
      </c>
      <c r="D270" s="6">
        <v>3</v>
      </c>
      <c r="E270" s="6">
        <v>7</v>
      </c>
      <c r="F270" s="7">
        <v>223.8</v>
      </c>
      <c r="G270" s="8">
        <v>0</v>
      </c>
      <c r="H270" s="9">
        <v>5.0845000000000002</v>
      </c>
      <c r="I270" s="9">
        <v>0</v>
      </c>
      <c r="J270" s="9">
        <v>0.55020000000000002</v>
      </c>
      <c r="K270" s="9">
        <v>0.42759999999999998</v>
      </c>
      <c r="L270" s="9">
        <f t="shared" si="8"/>
        <v>0.50600000000000001</v>
      </c>
      <c r="M270" s="9">
        <v>0.41470000000000001</v>
      </c>
      <c r="N270" s="9">
        <v>9.1300000000000006E-2</v>
      </c>
      <c r="O270" s="9">
        <v>1.1091</v>
      </c>
      <c r="P270" s="9">
        <v>2.4916</v>
      </c>
      <c r="Q270" s="9">
        <v>0</v>
      </c>
      <c r="R270" s="9">
        <v>0</v>
      </c>
    </row>
    <row r="271" spans="1:18" ht="15.75" x14ac:dyDescent="0.25">
      <c r="A271" s="6">
        <f t="shared" si="9"/>
        <v>262</v>
      </c>
      <c r="B271" s="6" t="s">
        <v>332</v>
      </c>
      <c r="C271" s="6">
        <v>360</v>
      </c>
      <c r="D271" s="6">
        <v>49</v>
      </c>
      <c r="E271" s="6">
        <v>145</v>
      </c>
      <c r="F271" s="7" t="s">
        <v>333</v>
      </c>
      <c r="G271" s="8">
        <v>0</v>
      </c>
      <c r="H271" s="9">
        <v>5.1498999999999997</v>
      </c>
      <c r="I271" s="9">
        <v>0.94979999999999998</v>
      </c>
      <c r="J271" s="9">
        <v>0.93030000000000002</v>
      </c>
      <c r="K271" s="9">
        <v>0.44080000000000003</v>
      </c>
      <c r="L271" s="9">
        <f t="shared" si="8"/>
        <v>0.40620000000000001</v>
      </c>
      <c r="M271" s="9">
        <v>0.28210000000000002</v>
      </c>
      <c r="N271" s="9">
        <v>0.1241</v>
      </c>
      <c r="O271" s="9">
        <v>1.4785999999999999</v>
      </c>
      <c r="P271" s="9">
        <v>0.94420000000000004</v>
      </c>
      <c r="Q271" s="9">
        <v>0</v>
      </c>
      <c r="R271" s="9">
        <v>0</v>
      </c>
    </row>
    <row r="272" spans="1:18" ht="15.75" x14ac:dyDescent="0.25">
      <c r="A272" s="6">
        <f t="shared" si="9"/>
        <v>263</v>
      </c>
      <c r="B272" s="6" t="s">
        <v>353</v>
      </c>
      <c r="C272" s="6">
        <v>381</v>
      </c>
      <c r="D272" s="6">
        <v>36</v>
      </c>
      <c r="E272" s="6">
        <v>102</v>
      </c>
      <c r="F272" s="7" t="s">
        <v>354</v>
      </c>
      <c r="G272" s="8" t="s">
        <v>355</v>
      </c>
      <c r="H272" s="9">
        <v>5.1867000000000001</v>
      </c>
      <c r="I272" s="9">
        <v>0.93979999999999997</v>
      </c>
      <c r="J272" s="9">
        <v>0.83540000000000003</v>
      </c>
      <c r="K272" s="9">
        <v>0.25280000000000002</v>
      </c>
      <c r="L272" s="9">
        <f t="shared" si="8"/>
        <v>0.11409999999999999</v>
      </c>
      <c r="M272" s="9">
        <v>0</v>
      </c>
      <c r="N272" s="9">
        <v>0.11409999999999999</v>
      </c>
      <c r="O272" s="9">
        <v>1.3868</v>
      </c>
      <c r="P272" s="9">
        <v>0.52349999999999997</v>
      </c>
      <c r="Q272" s="9">
        <v>0.94040000000000001</v>
      </c>
      <c r="R272" s="9">
        <v>0.19389999999999999</v>
      </c>
    </row>
    <row r="273" spans="1:18" ht="15.75" x14ac:dyDescent="0.25">
      <c r="A273" s="6">
        <f t="shared" si="9"/>
        <v>264</v>
      </c>
      <c r="B273" s="6" t="s">
        <v>381</v>
      </c>
      <c r="C273" s="6">
        <v>404</v>
      </c>
      <c r="D273" s="6">
        <v>3</v>
      </c>
      <c r="E273" s="6">
        <v>11</v>
      </c>
      <c r="F273" s="7">
        <v>188.5</v>
      </c>
      <c r="G273" s="8">
        <v>0</v>
      </c>
      <c r="H273" s="9">
        <v>4.6319999999999997</v>
      </c>
      <c r="I273" s="9">
        <v>0</v>
      </c>
      <c r="J273" s="9">
        <v>1.0266</v>
      </c>
      <c r="K273" s="9">
        <v>0</v>
      </c>
      <c r="L273" s="9">
        <f t="shared" si="8"/>
        <v>0.32840000000000003</v>
      </c>
      <c r="M273" s="9">
        <v>0.32840000000000003</v>
      </c>
      <c r="N273" s="9">
        <v>0</v>
      </c>
      <c r="O273" s="9">
        <v>1.3168</v>
      </c>
      <c r="P273" s="9">
        <v>1.9601999999999999</v>
      </c>
      <c r="Q273" s="9">
        <v>0</v>
      </c>
      <c r="R273" s="9">
        <v>0</v>
      </c>
    </row>
    <row r="274" spans="1:18" ht="15.75" x14ac:dyDescent="0.25">
      <c r="A274" s="6">
        <f t="shared" si="9"/>
        <v>265</v>
      </c>
      <c r="B274" s="6" t="s">
        <v>336</v>
      </c>
      <c r="C274" s="6">
        <v>362</v>
      </c>
      <c r="D274" s="6">
        <v>125</v>
      </c>
      <c r="E274" s="6">
        <v>318</v>
      </c>
      <c r="F274" s="7" t="s">
        <v>337</v>
      </c>
      <c r="G274" s="8">
        <v>0</v>
      </c>
      <c r="H274" s="9">
        <v>5.2375999999999996</v>
      </c>
      <c r="I274" s="9">
        <v>0.95020000000000004</v>
      </c>
      <c r="J274" s="9">
        <v>0.92610000000000003</v>
      </c>
      <c r="K274" s="9">
        <v>0.39879999999999999</v>
      </c>
      <c r="L274" s="9">
        <f t="shared" si="8"/>
        <v>0.4758</v>
      </c>
      <c r="M274" s="9">
        <v>0.33040000000000003</v>
      </c>
      <c r="N274" s="9">
        <v>0.1454</v>
      </c>
      <c r="O274" s="9">
        <v>1.712</v>
      </c>
      <c r="P274" s="9">
        <v>0.77470000000000006</v>
      </c>
      <c r="Q274" s="9">
        <v>0</v>
      </c>
      <c r="R274" s="9">
        <v>0</v>
      </c>
    </row>
    <row r="275" spans="1:18" ht="15.75" x14ac:dyDescent="0.25">
      <c r="A275" s="6">
        <f t="shared" si="9"/>
        <v>266</v>
      </c>
      <c r="B275" s="6" t="s">
        <v>330</v>
      </c>
      <c r="C275" s="6">
        <v>359</v>
      </c>
      <c r="D275" s="6">
        <v>67</v>
      </c>
      <c r="E275" s="6">
        <v>183</v>
      </c>
      <c r="F275" s="7" t="s">
        <v>331</v>
      </c>
      <c r="G275" s="8">
        <v>0</v>
      </c>
      <c r="H275" s="9">
        <v>5.9606000000000003</v>
      </c>
      <c r="I275" s="9">
        <v>0.96289999999999998</v>
      </c>
      <c r="J275" s="9">
        <v>1.0683</v>
      </c>
      <c r="K275" s="9">
        <v>0.40600000000000003</v>
      </c>
      <c r="L275" s="9">
        <f t="shared" si="8"/>
        <v>0.51749999999999996</v>
      </c>
      <c r="M275" s="9">
        <v>0.3594</v>
      </c>
      <c r="N275" s="9">
        <v>0.15809999999999999</v>
      </c>
      <c r="O275" s="9">
        <v>1.8395999999999999</v>
      </c>
      <c r="P275" s="9">
        <v>1.1662999999999999</v>
      </c>
      <c r="Q275" s="9">
        <v>0</v>
      </c>
      <c r="R275" s="9">
        <v>0</v>
      </c>
    </row>
    <row r="276" spans="1:18" ht="15.75" x14ac:dyDescent="0.25">
      <c r="A276" s="6">
        <f t="shared" si="9"/>
        <v>267</v>
      </c>
      <c r="B276" s="6" t="s">
        <v>443</v>
      </c>
      <c r="C276" s="6">
        <v>458</v>
      </c>
      <c r="D276" s="6">
        <v>29</v>
      </c>
      <c r="E276" s="6">
        <v>78</v>
      </c>
      <c r="F276" s="7" t="s">
        <v>444</v>
      </c>
      <c r="G276" s="8">
        <v>0</v>
      </c>
      <c r="H276" s="9">
        <v>5.6204999999999998</v>
      </c>
      <c r="I276" s="9">
        <v>0.94520000000000004</v>
      </c>
      <c r="J276" s="9">
        <v>1.0159</v>
      </c>
      <c r="K276" s="9">
        <v>0.30149999999999999</v>
      </c>
      <c r="L276" s="9">
        <f t="shared" si="8"/>
        <v>0.52780000000000005</v>
      </c>
      <c r="M276" s="9">
        <v>0.36649999999999999</v>
      </c>
      <c r="N276" s="9">
        <v>0.1613</v>
      </c>
      <c r="O276" s="9">
        <v>1.7764</v>
      </c>
      <c r="P276" s="9">
        <v>1.0537000000000001</v>
      </c>
      <c r="Q276" s="9">
        <v>0</v>
      </c>
      <c r="R276" s="9">
        <v>0</v>
      </c>
    </row>
    <row r="277" spans="1:18" ht="15.75" x14ac:dyDescent="0.25">
      <c r="A277" s="6">
        <f t="shared" si="9"/>
        <v>268</v>
      </c>
      <c r="B277" s="6" t="s">
        <v>445</v>
      </c>
      <c r="C277" s="6">
        <v>459</v>
      </c>
      <c r="D277" s="6">
        <v>32</v>
      </c>
      <c r="E277" s="6">
        <v>74</v>
      </c>
      <c r="F277" s="7" t="s">
        <v>446</v>
      </c>
      <c r="G277" s="8">
        <v>0</v>
      </c>
      <c r="H277" s="9">
        <v>5.3784999999999998</v>
      </c>
      <c r="I277" s="9">
        <v>0.94650000000000001</v>
      </c>
      <c r="J277" s="9">
        <v>0.88790000000000002</v>
      </c>
      <c r="K277" s="9">
        <v>0.38919999999999999</v>
      </c>
      <c r="L277" s="9">
        <f t="shared" si="8"/>
        <v>0.48630000000000001</v>
      </c>
      <c r="M277" s="9">
        <v>0.3377</v>
      </c>
      <c r="N277" s="9">
        <v>0.14860000000000001</v>
      </c>
      <c r="O277" s="9">
        <v>1.8058000000000001</v>
      </c>
      <c r="P277" s="9">
        <v>0.86280000000000001</v>
      </c>
      <c r="Q277" s="9">
        <v>0</v>
      </c>
      <c r="R277" s="9">
        <v>0</v>
      </c>
    </row>
    <row r="278" spans="1:18" ht="15.75" x14ac:dyDescent="0.25">
      <c r="A278" s="6">
        <f t="shared" si="9"/>
        <v>269</v>
      </c>
      <c r="B278" s="6" t="s">
        <v>334</v>
      </c>
      <c r="C278" s="6">
        <v>361</v>
      </c>
      <c r="D278" s="6">
        <v>64</v>
      </c>
      <c r="E278" s="6">
        <v>140</v>
      </c>
      <c r="F278" s="7" t="s">
        <v>335</v>
      </c>
      <c r="G278" s="8">
        <v>0</v>
      </c>
      <c r="H278" s="9">
        <v>6.1954000000000002</v>
      </c>
      <c r="I278" s="9">
        <v>0.95199999999999996</v>
      </c>
      <c r="J278" s="9">
        <v>0.96840000000000004</v>
      </c>
      <c r="K278" s="9">
        <v>0.65749999999999997</v>
      </c>
      <c r="L278" s="9">
        <f t="shared" si="8"/>
        <v>0.56069999999999998</v>
      </c>
      <c r="M278" s="9">
        <v>0.38940000000000002</v>
      </c>
      <c r="N278" s="9">
        <v>0.17130000000000001</v>
      </c>
      <c r="O278" s="9">
        <v>2.0821999999999998</v>
      </c>
      <c r="P278" s="9">
        <v>0.97460000000000002</v>
      </c>
      <c r="Q278" s="9">
        <v>0</v>
      </c>
      <c r="R278" s="9">
        <v>0</v>
      </c>
    </row>
    <row r="279" spans="1:18" ht="15.75" x14ac:dyDescent="0.25">
      <c r="A279" s="6">
        <f t="shared" si="9"/>
        <v>270</v>
      </c>
      <c r="B279" s="6" t="s">
        <v>431</v>
      </c>
      <c r="C279" s="6">
        <v>442</v>
      </c>
      <c r="D279" s="6">
        <v>45</v>
      </c>
      <c r="E279" s="6">
        <v>121</v>
      </c>
      <c r="F279" s="7" t="s">
        <v>391</v>
      </c>
      <c r="G279" s="8">
        <v>0</v>
      </c>
      <c r="H279" s="9">
        <v>3.0004</v>
      </c>
      <c r="I279" s="9">
        <v>0.54759999999999998</v>
      </c>
      <c r="J279" s="9">
        <v>0.5504</v>
      </c>
      <c r="K279" s="9">
        <v>0.19400000000000001</v>
      </c>
      <c r="L279" s="9">
        <f t="shared" si="8"/>
        <v>0.25919999999999999</v>
      </c>
      <c r="M279" s="9">
        <v>0.18</v>
      </c>
      <c r="N279" s="9">
        <v>7.9200000000000007E-2</v>
      </c>
      <c r="O279" s="9">
        <v>0.96279999999999999</v>
      </c>
      <c r="P279" s="9">
        <v>0.4864</v>
      </c>
      <c r="Q279" s="9">
        <v>0</v>
      </c>
      <c r="R279" s="9">
        <v>0</v>
      </c>
    </row>
    <row r="280" spans="1:18" ht="15.75" x14ac:dyDescent="0.25">
      <c r="A280" s="6">
        <f t="shared" si="9"/>
        <v>271</v>
      </c>
      <c r="B280" s="6" t="s">
        <v>362</v>
      </c>
      <c r="C280" s="6">
        <v>390</v>
      </c>
      <c r="D280" s="6">
        <v>10</v>
      </c>
      <c r="E280" s="6">
        <v>33</v>
      </c>
      <c r="F280" s="7">
        <v>728.25</v>
      </c>
      <c r="G280" s="8">
        <v>0</v>
      </c>
      <c r="H280" s="9">
        <v>3.9550000000000001</v>
      </c>
      <c r="I280" s="9">
        <v>0.95279999999999998</v>
      </c>
      <c r="J280" s="9">
        <v>0.79710000000000003</v>
      </c>
      <c r="K280" s="9">
        <v>0.43680000000000002</v>
      </c>
      <c r="L280" s="9">
        <f t="shared" si="8"/>
        <v>9.35E-2</v>
      </c>
      <c r="M280" s="9">
        <v>0</v>
      </c>
      <c r="N280" s="9">
        <v>9.35E-2</v>
      </c>
      <c r="O280" s="9">
        <v>1.1361000000000001</v>
      </c>
      <c r="P280" s="9">
        <v>0.53869999999999996</v>
      </c>
      <c r="Q280" s="9">
        <v>0</v>
      </c>
      <c r="R280" s="9">
        <v>0</v>
      </c>
    </row>
    <row r="281" spans="1:18" ht="15.75" x14ac:dyDescent="0.25">
      <c r="A281" s="6">
        <f t="shared" si="9"/>
        <v>272</v>
      </c>
      <c r="B281" s="6" t="s">
        <v>382</v>
      </c>
      <c r="C281" s="6">
        <v>405</v>
      </c>
      <c r="D281" s="6">
        <v>3</v>
      </c>
      <c r="E281" s="6">
        <v>8</v>
      </c>
      <c r="F281" s="7">
        <v>138.5</v>
      </c>
      <c r="G281" s="8">
        <v>0</v>
      </c>
      <c r="H281" s="9">
        <v>5.8453999999999997</v>
      </c>
      <c r="I281" s="9">
        <v>0</v>
      </c>
      <c r="J281" s="9">
        <v>1.0161</v>
      </c>
      <c r="K281" s="9">
        <v>0</v>
      </c>
      <c r="L281" s="9">
        <f t="shared" si="8"/>
        <v>0.67010000000000003</v>
      </c>
      <c r="M281" s="9">
        <v>0.67010000000000003</v>
      </c>
      <c r="N281" s="9">
        <v>0</v>
      </c>
      <c r="O281" s="9">
        <v>1.7922</v>
      </c>
      <c r="P281" s="9">
        <v>2.367</v>
      </c>
      <c r="Q281" s="9">
        <v>0</v>
      </c>
      <c r="R281" s="9">
        <v>0</v>
      </c>
    </row>
    <row r="282" spans="1:18" ht="15.75" x14ac:dyDescent="0.25">
      <c r="A282" s="6">
        <f t="shared" si="9"/>
        <v>273</v>
      </c>
      <c r="B282" s="6" t="s">
        <v>378</v>
      </c>
      <c r="C282" s="6">
        <v>401</v>
      </c>
      <c r="D282" s="6">
        <v>5</v>
      </c>
      <c r="E282" s="6">
        <v>7</v>
      </c>
      <c r="F282" s="7">
        <v>180.86</v>
      </c>
      <c r="G282" s="8">
        <v>0</v>
      </c>
      <c r="H282" s="9">
        <v>8.6623000000000001</v>
      </c>
      <c r="I282" s="9">
        <v>0</v>
      </c>
      <c r="J282" s="9">
        <v>0.68089999999999995</v>
      </c>
      <c r="K282" s="9">
        <v>1.0815999999999999</v>
      </c>
      <c r="L282" s="9">
        <f t="shared" si="8"/>
        <v>1.3687</v>
      </c>
      <c r="M282" s="9">
        <v>1.3687</v>
      </c>
      <c r="N282" s="9">
        <v>0</v>
      </c>
      <c r="O282" s="9">
        <v>2.2873999999999999</v>
      </c>
      <c r="P282" s="9">
        <v>3.2437</v>
      </c>
      <c r="Q282" s="9">
        <v>0</v>
      </c>
      <c r="R282" s="9">
        <v>0</v>
      </c>
    </row>
    <row r="283" spans="1:18" ht="15.75" x14ac:dyDescent="0.25">
      <c r="A283" s="6">
        <f t="shared" si="9"/>
        <v>274</v>
      </c>
      <c r="B283" s="6" t="s">
        <v>440</v>
      </c>
      <c r="C283" s="6">
        <v>454</v>
      </c>
      <c r="D283" s="6">
        <v>1</v>
      </c>
      <c r="E283" s="6">
        <v>3</v>
      </c>
      <c r="F283" s="7">
        <v>41.32</v>
      </c>
      <c r="G283" s="8">
        <v>0</v>
      </c>
      <c r="H283" s="9">
        <v>5.3922999999999996</v>
      </c>
      <c r="I283" s="9">
        <v>0</v>
      </c>
      <c r="J283" s="9">
        <v>1.3619000000000001</v>
      </c>
      <c r="K283" s="9">
        <v>0</v>
      </c>
      <c r="L283" s="9">
        <f t="shared" si="8"/>
        <v>0.749</v>
      </c>
      <c r="M283" s="9">
        <v>0.749</v>
      </c>
      <c r="N283" s="9">
        <v>0</v>
      </c>
      <c r="O283" s="9">
        <v>0</v>
      </c>
      <c r="P283" s="9">
        <v>3.2814000000000001</v>
      </c>
      <c r="Q283" s="9">
        <v>0</v>
      </c>
      <c r="R283" s="9">
        <v>0</v>
      </c>
    </row>
    <row r="284" spans="1:18" ht="15.75" x14ac:dyDescent="0.25">
      <c r="A284" s="6">
        <f t="shared" si="9"/>
        <v>275</v>
      </c>
      <c r="B284" s="6" t="s">
        <v>384</v>
      </c>
      <c r="C284" s="6">
        <v>407</v>
      </c>
      <c r="D284" s="6">
        <v>4</v>
      </c>
      <c r="E284" s="6">
        <v>7</v>
      </c>
      <c r="F284" s="7">
        <v>151</v>
      </c>
      <c r="G284" s="8">
        <v>0</v>
      </c>
      <c r="H284" s="9">
        <v>5.7885</v>
      </c>
      <c r="I284" s="9">
        <v>0</v>
      </c>
      <c r="J284" s="9">
        <v>0.8155</v>
      </c>
      <c r="K284" s="9">
        <v>0</v>
      </c>
      <c r="L284" s="9">
        <f t="shared" si="8"/>
        <v>0.59019999999999995</v>
      </c>
      <c r="M284" s="9">
        <v>0.40989999999999999</v>
      </c>
      <c r="N284" s="9">
        <v>0.18029999999999999</v>
      </c>
      <c r="O284" s="9">
        <v>2.1918000000000002</v>
      </c>
      <c r="P284" s="9">
        <v>2.1909999999999998</v>
      </c>
      <c r="Q284" s="9">
        <v>0</v>
      </c>
      <c r="R284" s="9">
        <v>0</v>
      </c>
    </row>
    <row r="285" spans="1:18" ht="15.75" x14ac:dyDescent="0.25">
      <c r="A285" s="6">
        <f t="shared" si="9"/>
        <v>276</v>
      </c>
      <c r="B285" s="6" t="s">
        <v>386</v>
      </c>
      <c r="C285" s="6">
        <v>409</v>
      </c>
      <c r="D285" s="6">
        <v>4</v>
      </c>
      <c r="E285" s="6">
        <v>8</v>
      </c>
      <c r="F285" s="7">
        <v>211.7</v>
      </c>
      <c r="G285" s="8">
        <v>0</v>
      </c>
      <c r="H285" s="9">
        <v>5.0884999999999998</v>
      </c>
      <c r="I285" s="9">
        <v>0</v>
      </c>
      <c r="J285" s="9">
        <v>0.66479999999999995</v>
      </c>
      <c r="K285" s="9">
        <v>0.77759999999999996</v>
      </c>
      <c r="L285" s="9">
        <f t="shared" si="8"/>
        <v>0.42099999999999999</v>
      </c>
      <c r="M285" s="9">
        <v>0.29239999999999999</v>
      </c>
      <c r="N285" s="9">
        <v>0.12859999999999999</v>
      </c>
      <c r="O285" s="9">
        <v>1.5632999999999999</v>
      </c>
      <c r="P285" s="9">
        <v>1.6617999999999999</v>
      </c>
      <c r="Q285" s="9">
        <v>0</v>
      </c>
      <c r="R285" s="9">
        <v>0</v>
      </c>
    </row>
    <row r="286" spans="1:18" ht="15.75" x14ac:dyDescent="0.25">
      <c r="A286" s="6">
        <f t="shared" si="9"/>
        <v>277</v>
      </c>
      <c r="B286" s="6" t="s">
        <v>385</v>
      </c>
      <c r="C286" s="6">
        <v>408</v>
      </c>
      <c r="D286" s="6">
        <v>8</v>
      </c>
      <c r="E286" s="6">
        <v>26</v>
      </c>
      <c r="F286" s="7">
        <v>362.1</v>
      </c>
      <c r="G286" s="8">
        <v>0</v>
      </c>
      <c r="H286" s="9">
        <v>4.9936999999999996</v>
      </c>
      <c r="I286" s="9">
        <v>0</v>
      </c>
      <c r="J286" s="9">
        <v>1.2630999999999999</v>
      </c>
      <c r="K286" s="9">
        <v>0</v>
      </c>
      <c r="L286" s="9">
        <f t="shared" si="8"/>
        <v>0.49219999999999997</v>
      </c>
      <c r="M286" s="9">
        <v>0.34179999999999999</v>
      </c>
      <c r="N286" s="9">
        <v>0.15040000000000001</v>
      </c>
      <c r="O286" s="9">
        <v>1.8279000000000001</v>
      </c>
      <c r="P286" s="9">
        <v>1.4105000000000001</v>
      </c>
      <c r="Q286" s="9">
        <v>0</v>
      </c>
      <c r="R286" s="9">
        <v>0</v>
      </c>
    </row>
    <row r="287" spans="1:18" ht="15.75" x14ac:dyDescent="0.25">
      <c r="A287" s="6">
        <f t="shared" si="9"/>
        <v>278</v>
      </c>
      <c r="B287" s="6" t="s">
        <v>146</v>
      </c>
      <c r="C287" s="6">
        <v>163</v>
      </c>
      <c r="D287" s="6">
        <v>4</v>
      </c>
      <c r="E287" s="6">
        <v>13</v>
      </c>
      <c r="F287" s="7">
        <v>190.2</v>
      </c>
      <c r="G287" s="8">
        <v>0</v>
      </c>
      <c r="H287" s="9">
        <v>6.5518000000000001</v>
      </c>
      <c r="I287" s="9">
        <v>0</v>
      </c>
      <c r="J287" s="9">
        <v>1.2023999999999999</v>
      </c>
      <c r="K287" s="9">
        <v>0</v>
      </c>
      <c r="L287" s="9">
        <f t="shared" si="8"/>
        <v>0.31559999999999999</v>
      </c>
      <c r="M287" s="9">
        <v>0.24399999999999999</v>
      </c>
      <c r="N287" s="9">
        <v>7.1599999999999997E-2</v>
      </c>
      <c r="O287" s="9">
        <v>1.7401</v>
      </c>
      <c r="P287" s="9">
        <v>3.2936999999999999</v>
      </c>
      <c r="Q287" s="9">
        <v>0</v>
      </c>
      <c r="R287" s="9">
        <v>0</v>
      </c>
    </row>
    <row r="288" spans="1:18" ht="15.75" x14ac:dyDescent="0.25">
      <c r="A288" s="6">
        <f t="shared" si="9"/>
        <v>279</v>
      </c>
      <c r="B288" s="6" t="s">
        <v>271</v>
      </c>
      <c r="C288" s="6">
        <v>293</v>
      </c>
      <c r="D288" s="6">
        <v>6</v>
      </c>
      <c r="E288" s="6">
        <v>12</v>
      </c>
      <c r="F288" s="7">
        <v>209.38</v>
      </c>
      <c r="G288" s="8">
        <v>0</v>
      </c>
      <c r="H288" s="9">
        <v>9.2457999999999991</v>
      </c>
      <c r="I288" s="9">
        <v>0</v>
      </c>
      <c r="J288" s="9">
        <v>3.9203999999999999</v>
      </c>
      <c r="K288" s="9">
        <v>1.0045999999999999</v>
      </c>
      <c r="L288" s="9">
        <f t="shared" si="8"/>
        <v>0.29259999999999997</v>
      </c>
      <c r="M288" s="9">
        <v>9.7500000000000003E-2</v>
      </c>
      <c r="N288" s="9">
        <v>0.1951</v>
      </c>
      <c r="O288" s="9">
        <v>0</v>
      </c>
      <c r="P288" s="9">
        <v>4.0282</v>
      </c>
      <c r="Q288" s="9">
        <v>0</v>
      </c>
      <c r="R288" s="9">
        <v>0</v>
      </c>
    </row>
    <row r="289" spans="1:18" ht="15.75" x14ac:dyDescent="0.25">
      <c r="A289" s="6">
        <f t="shared" si="9"/>
        <v>280</v>
      </c>
      <c r="B289" s="6" t="s">
        <v>163</v>
      </c>
      <c r="C289" s="6">
        <v>182</v>
      </c>
      <c r="D289" s="6">
        <v>5</v>
      </c>
      <c r="E289" s="6">
        <v>8</v>
      </c>
      <c r="F289" s="7">
        <v>215.4</v>
      </c>
      <c r="G289" s="8">
        <v>0</v>
      </c>
      <c r="H289" s="9">
        <v>7.4363000000000001</v>
      </c>
      <c r="I289" s="9">
        <v>0</v>
      </c>
      <c r="J289" s="9">
        <v>0.65339999999999998</v>
      </c>
      <c r="K289" s="9">
        <v>0.56859999999999999</v>
      </c>
      <c r="L289" s="9">
        <f t="shared" si="8"/>
        <v>0.63780000000000003</v>
      </c>
      <c r="M289" s="9">
        <v>0.5746</v>
      </c>
      <c r="N289" s="9">
        <v>6.3200000000000006E-2</v>
      </c>
      <c r="O289" s="9">
        <v>1.9206000000000001</v>
      </c>
      <c r="P289" s="9">
        <v>3.6558999999999999</v>
      </c>
      <c r="Q289" s="9">
        <v>0</v>
      </c>
      <c r="R289" s="9">
        <v>0</v>
      </c>
    </row>
    <row r="290" spans="1:18" ht="15.75" x14ac:dyDescent="0.25">
      <c r="A290" s="6">
        <f t="shared" si="9"/>
        <v>281</v>
      </c>
      <c r="B290" s="6" t="s">
        <v>458</v>
      </c>
      <c r="C290" s="6">
        <v>515</v>
      </c>
      <c r="D290" s="6">
        <v>9</v>
      </c>
      <c r="E290" s="6">
        <v>17</v>
      </c>
      <c r="F290" s="7">
        <v>302.18</v>
      </c>
      <c r="G290" s="8">
        <v>0</v>
      </c>
      <c r="H290" s="9">
        <v>5.2142999999999997</v>
      </c>
      <c r="I290" s="9">
        <v>0</v>
      </c>
      <c r="J290" s="9">
        <v>0.98970000000000002</v>
      </c>
      <c r="K290" s="9">
        <v>0</v>
      </c>
      <c r="L290" s="9">
        <f t="shared" si="8"/>
        <v>0.58979999999999999</v>
      </c>
      <c r="M290" s="9">
        <v>0.40960000000000002</v>
      </c>
      <c r="N290" s="9">
        <v>0.1802</v>
      </c>
      <c r="O290" s="9">
        <v>2.4641999999999999</v>
      </c>
      <c r="P290" s="9">
        <v>1.1706000000000001</v>
      </c>
      <c r="Q290" s="9">
        <v>0</v>
      </c>
      <c r="R290" s="9">
        <v>0</v>
      </c>
    </row>
    <row r="291" spans="1:18" ht="15.75" x14ac:dyDescent="0.25">
      <c r="A291" s="6">
        <f t="shared" si="9"/>
        <v>282</v>
      </c>
      <c r="B291" s="6" t="s">
        <v>329</v>
      </c>
      <c r="C291" s="6">
        <v>357</v>
      </c>
      <c r="D291" s="6">
        <v>11</v>
      </c>
      <c r="E291" s="6">
        <v>25</v>
      </c>
      <c r="F291" s="7">
        <v>374.5</v>
      </c>
      <c r="G291" s="8">
        <v>0</v>
      </c>
      <c r="H291" s="9">
        <v>6.8506</v>
      </c>
      <c r="I291" s="9">
        <v>0</v>
      </c>
      <c r="J291" s="9">
        <v>4.4894999999999996</v>
      </c>
      <c r="K291" s="9">
        <v>0</v>
      </c>
      <c r="L291" s="9">
        <f t="shared" si="8"/>
        <v>3.6400000000000002E-2</v>
      </c>
      <c r="M291" s="9">
        <v>0</v>
      </c>
      <c r="N291" s="9">
        <v>3.6400000000000002E-2</v>
      </c>
      <c r="O291" s="9">
        <v>0</v>
      </c>
      <c r="P291" s="9">
        <v>2.3247</v>
      </c>
      <c r="Q291" s="9">
        <v>0</v>
      </c>
      <c r="R291" s="9">
        <v>0</v>
      </c>
    </row>
    <row r="292" spans="1:18" ht="15.75" x14ac:dyDescent="0.25">
      <c r="A292" s="6">
        <f t="shared" si="9"/>
        <v>283</v>
      </c>
      <c r="B292" s="6" t="s">
        <v>195</v>
      </c>
      <c r="C292" s="6">
        <v>249</v>
      </c>
      <c r="D292" s="6">
        <v>45</v>
      </c>
      <c r="E292" s="6">
        <v>146</v>
      </c>
      <c r="F292" s="7" t="s">
        <v>196</v>
      </c>
      <c r="G292" s="8">
        <v>0</v>
      </c>
      <c r="H292" s="9">
        <v>3.0053999999999998</v>
      </c>
      <c r="I292" s="9">
        <v>0</v>
      </c>
      <c r="J292" s="9">
        <v>0</v>
      </c>
      <c r="K292" s="9">
        <v>0</v>
      </c>
      <c r="L292" s="9">
        <f t="shared" si="8"/>
        <v>0</v>
      </c>
      <c r="M292" s="9">
        <v>0</v>
      </c>
      <c r="N292" s="9">
        <v>0</v>
      </c>
      <c r="O292" s="9">
        <v>2.0550000000000002</v>
      </c>
      <c r="P292" s="9">
        <v>0.95040000000000002</v>
      </c>
      <c r="Q292" s="9">
        <v>0</v>
      </c>
      <c r="R292" s="9">
        <v>0</v>
      </c>
    </row>
    <row r="293" spans="1:18" ht="15.75" x14ac:dyDescent="0.25">
      <c r="A293" s="6">
        <f t="shared" si="9"/>
        <v>284</v>
      </c>
      <c r="B293" s="6" t="s">
        <v>298</v>
      </c>
      <c r="C293" s="6">
        <v>325</v>
      </c>
      <c r="D293" s="6">
        <v>2</v>
      </c>
      <c r="E293" s="6">
        <v>12</v>
      </c>
      <c r="F293" s="7">
        <v>128.68</v>
      </c>
      <c r="G293" s="8">
        <v>0</v>
      </c>
      <c r="H293" s="9">
        <v>3.6034000000000002</v>
      </c>
      <c r="I293" s="9">
        <v>0</v>
      </c>
      <c r="J293" s="9">
        <v>1.7492000000000001</v>
      </c>
      <c r="K293" s="9">
        <v>0</v>
      </c>
      <c r="L293" s="9">
        <f t="shared" si="8"/>
        <v>0.24049999999999999</v>
      </c>
      <c r="M293" s="9">
        <v>0.24049999999999999</v>
      </c>
      <c r="N293" s="9">
        <v>0</v>
      </c>
      <c r="O293" s="9">
        <v>0</v>
      </c>
      <c r="P293" s="9">
        <v>1.6136999999999999</v>
      </c>
      <c r="Q293" s="9">
        <v>0</v>
      </c>
      <c r="R293" s="9">
        <v>0</v>
      </c>
    </row>
    <row r="294" spans="1:18" ht="15.75" x14ac:dyDescent="0.25">
      <c r="A294" s="6">
        <f t="shared" si="9"/>
        <v>285</v>
      </c>
      <c r="B294" s="6" t="s">
        <v>299</v>
      </c>
      <c r="C294" s="6">
        <v>326</v>
      </c>
      <c r="D294" s="6">
        <v>1</v>
      </c>
      <c r="E294" s="6">
        <v>5</v>
      </c>
      <c r="F294" s="7">
        <v>26.44</v>
      </c>
      <c r="G294" s="8">
        <v>0</v>
      </c>
      <c r="H294" s="9">
        <v>9.7192000000000007</v>
      </c>
      <c r="I294" s="9">
        <v>0</v>
      </c>
      <c r="J294" s="9">
        <v>3.5472000000000001</v>
      </c>
      <c r="K294" s="9">
        <v>0</v>
      </c>
      <c r="L294" s="9">
        <f t="shared" si="8"/>
        <v>1.1705000000000001</v>
      </c>
      <c r="M294" s="9">
        <v>1.1705000000000001</v>
      </c>
      <c r="N294" s="9">
        <v>0</v>
      </c>
      <c r="O294" s="9">
        <v>0</v>
      </c>
      <c r="P294" s="9">
        <v>5.0015000000000001</v>
      </c>
      <c r="Q294" s="9">
        <v>0</v>
      </c>
      <c r="R294" s="9">
        <v>0</v>
      </c>
    </row>
    <row r="295" spans="1:18" ht="15.75" x14ac:dyDescent="0.25">
      <c r="A295" s="6">
        <f t="shared" si="9"/>
        <v>286</v>
      </c>
      <c r="B295" s="6" t="s">
        <v>529</v>
      </c>
      <c r="C295" s="6">
        <v>486</v>
      </c>
      <c r="D295" s="6">
        <v>6</v>
      </c>
      <c r="E295" s="6">
        <v>13</v>
      </c>
      <c r="F295" s="7">
        <v>174.46</v>
      </c>
      <c r="G295" s="8">
        <v>0</v>
      </c>
      <c r="H295" s="9">
        <v>3.5013000000000001</v>
      </c>
      <c r="I295" s="9">
        <v>0</v>
      </c>
      <c r="J295" s="9">
        <v>1.3976999999999999</v>
      </c>
      <c r="K295" s="9">
        <v>0</v>
      </c>
      <c r="L295" s="9">
        <f t="shared" si="8"/>
        <v>0.53200000000000003</v>
      </c>
      <c r="M295" s="9">
        <v>0.53200000000000003</v>
      </c>
      <c r="N295" s="9">
        <v>0</v>
      </c>
      <c r="O295" s="9">
        <v>0</v>
      </c>
      <c r="P295" s="9">
        <v>1.5716000000000001</v>
      </c>
      <c r="Q295" s="9">
        <v>0</v>
      </c>
      <c r="R295" s="9">
        <v>0</v>
      </c>
    </row>
    <row r="296" spans="1:18" ht="15.75" x14ac:dyDescent="0.25">
      <c r="A296" s="6">
        <f t="shared" si="9"/>
        <v>287</v>
      </c>
      <c r="B296" s="6" t="s">
        <v>456</v>
      </c>
      <c r="C296" s="6">
        <v>513</v>
      </c>
      <c r="D296" s="6">
        <v>2</v>
      </c>
      <c r="E296" s="6">
        <v>6</v>
      </c>
      <c r="F296" s="7">
        <v>104.08</v>
      </c>
      <c r="G296" s="8">
        <v>0</v>
      </c>
      <c r="H296" s="9">
        <v>2.6518999999999999</v>
      </c>
      <c r="I296" s="9">
        <v>0</v>
      </c>
      <c r="J296" s="9">
        <v>1.0812999999999999</v>
      </c>
      <c r="K296" s="9">
        <v>0</v>
      </c>
      <c r="L296" s="9">
        <f t="shared" si="8"/>
        <v>0.29730000000000001</v>
      </c>
      <c r="M296" s="9">
        <v>0.29730000000000001</v>
      </c>
      <c r="N296" s="9">
        <v>0</v>
      </c>
      <c r="O296" s="9">
        <v>0</v>
      </c>
      <c r="P296" s="9">
        <v>1.2733000000000001</v>
      </c>
      <c r="Q296" s="9">
        <v>0</v>
      </c>
      <c r="R296" s="9">
        <v>0</v>
      </c>
    </row>
    <row r="297" spans="1:18" ht="15.75" x14ac:dyDescent="0.25">
      <c r="A297" s="6">
        <f t="shared" si="9"/>
        <v>288</v>
      </c>
      <c r="B297" s="6" t="s">
        <v>180</v>
      </c>
      <c r="C297" s="6">
        <v>207</v>
      </c>
      <c r="D297" s="6">
        <v>1</v>
      </c>
      <c r="E297" s="6">
        <v>6</v>
      </c>
      <c r="F297" s="7">
        <v>36.74</v>
      </c>
      <c r="G297" s="8">
        <v>0</v>
      </c>
      <c r="H297" s="9">
        <v>6.1307999999999998</v>
      </c>
      <c r="I297" s="9">
        <v>0</v>
      </c>
      <c r="J297" s="9">
        <v>3.0632999999999999</v>
      </c>
      <c r="K297" s="9">
        <v>0</v>
      </c>
      <c r="L297" s="9">
        <f t="shared" si="8"/>
        <v>0.84230000000000005</v>
      </c>
      <c r="M297" s="9">
        <v>0.84230000000000005</v>
      </c>
      <c r="N297" s="9">
        <v>0</v>
      </c>
      <c r="O297" s="9">
        <v>0</v>
      </c>
      <c r="P297" s="9">
        <v>2.2252000000000001</v>
      </c>
      <c r="Q297" s="9">
        <v>0</v>
      </c>
      <c r="R297" s="9">
        <v>0</v>
      </c>
    </row>
    <row r="298" spans="1:18" ht="15.75" x14ac:dyDescent="0.25">
      <c r="A298" s="6">
        <f t="shared" si="9"/>
        <v>289</v>
      </c>
      <c r="B298" s="6" t="s">
        <v>181</v>
      </c>
      <c r="C298" s="6">
        <v>208</v>
      </c>
      <c r="D298" s="6">
        <v>3</v>
      </c>
      <c r="E298" s="6">
        <v>9</v>
      </c>
      <c r="F298" s="7">
        <v>123.4</v>
      </c>
      <c r="G298" s="8">
        <v>0</v>
      </c>
      <c r="H298" s="9">
        <v>2.0849000000000002</v>
      </c>
      <c r="I298" s="9">
        <v>0</v>
      </c>
      <c r="J298" s="9">
        <v>1.3680000000000001</v>
      </c>
      <c r="K298" s="9">
        <v>0</v>
      </c>
      <c r="L298" s="9">
        <f t="shared" si="8"/>
        <v>0.37609999999999999</v>
      </c>
      <c r="M298" s="9">
        <v>0.37609999999999999</v>
      </c>
      <c r="N298" s="9">
        <v>0</v>
      </c>
      <c r="O298" s="9">
        <v>0</v>
      </c>
      <c r="P298" s="9">
        <v>0.34079999999999999</v>
      </c>
      <c r="Q298" s="9">
        <v>0</v>
      </c>
      <c r="R298" s="9">
        <v>0</v>
      </c>
    </row>
    <row r="299" spans="1:18" ht="15.75" x14ac:dyDescent="0.25">
      <c r="A299" s="6">
        <f t="shared" si="9"/>
        <v>290</v>
      </c>
      <c r="B299" s="6" t="s">
        <v>282</v>
      </c>
      <c r="C299" s="6">
        <v>304</v>
      </c>
      <c r="D299" s="6">
        <v>5</v>
      </c>
      <c r="E299" s="6">
        <v>12</v>
      </c>
      <c r="F299" s="7">
        <v>185.71</v>
      </c>
      <c r="G299" s="8">
        <v>0</v>
      </c>
      <c r="H299" s="9">
        <v>6.3194999999999997</v>
      </c>
      <c r="I299" s="9">
        <v>0</v>
      </c>
      <c r="J299" s="9">
        <v>1.1367</v>
      </c>
      <c r="K299" s="9">
        <v>0</v>
      </c>
      <c r="L299" s="9">
        <f t="shared" si="8"/>
        <v>0.56309999999999993</v>
      </c>
      <c r="M299" s="9">
        <v>0.41649999999999998</v>
      </c>
      <c r="N299" s="9">
        <v>0.14660000000000001</v>
      </c>
      <c r="O299" s="9">
        <v>2.2277</v>
      </c>
      <c r="P299" s="9">
        <v>2.3919999999999999</v>
      </c>
      <c r="Q299" s="9">
        <v>0</v>
      </c>
      <c r="R299" s="9">
        <v>0</v>
      </c>
    </row>
    <row r="300" spans="1:18" ht="15.75" x14ac:dyDescent="0.25">
      <c r="A300" s="6">
        <f t="shared" si="9"/>
        <v>291</v>
      </c>
      <c r="B300" s="6" t="s">
        <v>302</v>
      </c>
      <c r="C300" s="6">
        <v>329</v>
      </c>
      <c r="D300" s="6">
        <v>2</v>
      </c>
      <c r="E300" s="6">
        <v>8</v>
      </c>
      <c r="F300" s="7">
        <v>73.84</v>
      </c>
      <c r="G300" s="8">
        <v>0</v>
      </c>
      <c r="H300" s="9">
        <v>5.5671999999999997</v>
      </c>
      <c r="I300" s="9">
        <v>0</v>
      </c>
      <c r="J300" s="9">
        <v>2.157</v>
      </c>
      <c r="K300" s="9">
        <v>0</v>
      </c>
      <c r="L300" s="9">
        <f t="shared" si="8"/>
        <v>0.2094</v>
      </c>
      <c r="M300" s="9">
        <v>0.2094</v>
      </c>
      <c r="N300" s="9">
        <v>0</v>
      </c>
      <c r="O300" s="9">
        <v>0</v>
      </c>
      <c r="P300" s="9">
        <v>3.2008000000000001</v>
      </c>
      <c r="Q300" s="9">
        <v>0</v>
      </c>
      <c r="R300" s="9">
        <v>0</v>
      </c>
    </row>
    <row r="301" spans="1:18" ht="15.75" x14ac:dyDescent="0.25">
      <c r="A301" s="6">
        <f t="shared" si="9"/>
        <v>292</v>
      </c>
      <c r="B301" s="6" t="s">
        <v>303</v>
      </c>
      <c r="C301" s="6">
        <v>330</v>
      </c>
      <c r="D301" s="6">
        <v>1</v>
      </c>
      <c r="E301" s="6">
        <v>4</v>
      </c>
      <c r="F301" s="7">
        <v>52.5</v>
      </c>
      <c r="G301" s="8">
        <v>0</v>
      </c>
      <c r="H301" s="9">
        <v>8.1318000000000001</v>
      </c>
      <c r="I301" s="9">
        <v>0</v>
      </c>
      <c r="J301" s="9">
        <v>1.3403</v>
      </c>
      <c r="K301" s="9">
        <v>0</v>
      </c>
      <c r="L301" s="9">
        <f t="shared" si="8"/>
        <v>0.58950000000000002</v>
      </c>
      <c r="M301" s="9">
        <v>0.58950000000000002</v>
      </c>
      <c r="N301" s="9">
        <v>0</v>
      </c>
      <c r="O301" s="9">
        <v>1.5760000000000001</v>
      </c>
      <c r="P301" s="9">
        <v>4.6260000000000003</v>
      </c>
      <c r="Q301" s="9">
        <v>0</v>
      </c>
      <c r="R301" s="9">
        <v>0</v>
      </c>
    </row>
    <row r="302" spans="1:18" ht="15.75" x14ac:dyDescent="0.25">
      <c r="A302" s="6">
        <f t="shared" si="9"/>
        <v>293</v>
      </c>
      <c r="B302" s="6" t="s">
        <v>233</v>
      </c>
      <c r="C302" s="6">
        <v>272</v>
      </c>
      <c r="D302" s="6">
        <v>70</v>
      </c>
      <c r="E302" s="6">
        <v>209</v>
      </c>
      <c r="F302" s="7" t="s">
        <v>234</v>
      </c>
      <c r="G302" s="8">
        <v>0</v>
      </c>
      <c r="H302" s="9">
        <v>5.3342999999999998</v>
      </c>
      <c r="I302" s="9">
        <v>0.95269999999999999</v>
      </c>
      <c r="J302" s="9">
        <v>1.1512</v>
      </c>
      <c r="K302" s="9">
        <v>0.46600000000000003</v>
      </c>
      <c r="L302" s="9">
        <f t="shared" si="8"/>
        <v>0.1492</v>
      </c>
      <c r="M302" s="9">
        <v>0</v>
      </c>
      <c r="N302" s="9">
        <v>0.1492</v>
      </c>
      <c r="O302" s="9">
        <v>1.8133999999999999</v>
      </c>
      <c r="P302" s="9">
        <v>0.80179999999999996</v>
      </c>
      <c r="Q302" s="9">
        <v>0</v>
      </c>
      <c r="R302" s="9">
        <v>0</v>
      </c>
    </row>
    <row r="303" spans="1:18" ht="15.75" x14ac:dyDescent="0.25">
      <c r="A303" s="6">
        <f t="shared" si="9"/>
        <v>294</v>
      </c>
      <c r="B303" s="6" t="s">
        <v>241</v>
      </c>
      <c r="C303" s="6">
        <v>276</v>
      </c>
      <c r="D303" s="6">
        <v>70</v>
      </c>
      <c r="E303" s="6">
        <v>179</v>
      </c>
      <c r="F303" s="7" t="s">
        <v>242</v>
      </c>
      <c r="G303" s="8">
        <v>0</v>
      </c>
      <c r="H303" s="9">
        <v>8.2380999999999993</v>
      </c>
      <c r="I303" s="9">
        <v>0.96020000000000005</v>
      </c>
      <c r="J303" s="9">
        <v>3.7441</v>
      </c>
      <c r="K303" s="9">
        <v>0.432</v>
      </c>
      <c r="L303" s="9">
        <f t="shared" si="8"/>
        <v>0.49359999999999998</v>
      </c>
      <c r="M303" s="9">
        <v>0.34279999999999999</v>
      </c>
      <c r="N303" s="9">
        <v>0.15079999999999999</v>
      </c>
      <c r="O303" s="9">
        <v>1.833</v>
      </c>
      <c r="P303" s="9">
        <v>0.7752</v>
      </c>
      <c r="Q303" s="9">
        <v>0</v>
      </c>
      <c r="R303" s="9">
        <v>0</v>
      </c>
    </row>
    <row r="304" spans="1:18" ht="15.75" x14ac:dyDescent="0.25">
      <c r="A304" s="6">
        <f t="shared" si="9"/>
        <v>295</v>
      </c>
      <c r="B304" s="6" t="s">
        <v>243</v>
      </c>
      <c r="C304" s="6">
        <v>277</v>
      </c>
      <c r="D304" s="6">
        <v>29</v>
      </c>
      <c r="E304" s="6">
        <v>97</v>
      </c>
      <c r="F304" s="7" t="s">
        <v>244</v>
      </c>
      <c r="G304" s="8">
        <v>0</v>
      </c>
      <c r="H304" s="9">
        <v>6.4538000000000002</v>
      </c>
      <c r="I304" s="9">
        <v>0.94669999999999999</v>
      </c>
      <c r="J304" s="9">
        <v>1.2685</v>
      </c>
      <c r="K304" s="9">
        <v>0.37919999999999998</v>
      </c>
      <c r="L304" s="9">
        <f t="shared" si="8"/>
        <v>0.49679999999999996</v>
      </c>
      <c r="M304" s="9">
        <v>0.34499999999999997</v>
      </c>
      <c r="N304" s="9">
        <v>0.15179999999999999</v>
      </c>
      <c r="O304" s="9">
        <v>1.7836000000000001</v>
      </c>
      <c r="P304" s="9">
        <v>1.579</v>
      </c>
      <c r="Q304" s="9">
        <v>0</v>
      </c>
      <c r="R304" s="9">
        <v>0</v>
      </c>
    </row>
    <row r="305" spans="1:18" ht="15.75" x14ac:dyDescent="0.25">
      <c r="A305" s="6">
        <f t="shared" si="9"/>
        <v>296</v>
      </c>
      <c r="B305" s="6" t="s">
        <v>304</v>
      </c>
      <c r="C305" s="6">
        <v>335</v>
      </c>
      <c r="D305" s="6">
        <v>38</v>
      </c>
      <c r="E305" s="6">
        <v>97</v>
      </c>
      <c r="F305" s="7" t="s">
        <v>305</v>
      </c>
      <c r="G305" s="8">
        <v>0</v>
      </c>
      <c r="H305" s="9">
        <v>7.3792999999999997</v>
      </c>
      <c r="I305" s="9">
        <v>0.95299999999999996</v>
      </c>
      <c r="J305" s="9">
        <v>1.3953</v>
      </c>
      <c r="K305" s="9">
        <v>0.80359999999999998</v>
      </c>
      <c r="L305" s="9">
        <f t="shared" si="8"/>
        <v>5.57E-2</v>
      </c>
      <c r="M305" s="9">
        <v>0</v>
      </c>
      <c r="N305" s="9">
        <v>5.57E-2</v>
      </c>
      <c r="O305" s="9">
        <v>2.5709</v>
      </c>
      <c r="P305" s="9">
        <v>1.6008</v>
      </c>
      <c r="Q305" s="9">
        <v>0</v>
      </c>
      <c r="R305" s="9">
        <v>0</v>
      </c>
    </row>
    <row r="306" spans="1:18" ht="15.75" x14ac:dyDescent="0.25">
      <c r="A306" s="6">
        <f t="shared" si="9"/>
        <v>297</v>
      </c>
      <c r="B306" s="6" t="s">
        <v>245</v>
      </c>
      <c r="C306" s="6">
        <v>278</v>
      </c>
      <c r="D306" s="6">
        <v>13</v>
      </c>
      <c r="E306" s="6">
        <v>40</v>
      </c>
      <c r="F306" s="7">
        <v>640.20000000000005</v>
      </c>
      <c r="G306" s="8">
        <v>0</v>
      </c>
      <c r="H306" s="9">
        <v>6.2145999999999999</v>
      </c>
      <c r="I306" s="9">
        <v>0.95240000000000002</v>
      </c>
      <c r="J306" s="9">
        <v>1.0991</v>
      </c>
      <c r="K306" s="9">
        <v>0.55959999999999999</v>
      </c>
      <c r="L306" s="9">
        <f t="shared" si="8"/>
        <v>0.59540000000000004</v>
      </c>
      <c r="M306" s="9">
        <v>0.42530000000000001</v>
      </c>
      <c r="N306" s="9">
        <v>0.1701</v>
      </c>
      <c r="O306" s="9">
        <v>1.6800999999999999</v>
      </c>
      <c r="P306" s="9">
        <v>1.3280000000000001</v>
      </c>
      <c r="Q306" s="9">
        <v>0</v>
      </c>
      <c r="R306" s="9">
        <v>0</v>
      </c>
    </row>
    <row r="307" spans="1:18" ht="15.75" x14ac:dyDescent="0.25">
      <c r="A307" s="6">
        <f t="shared" si="9"/>
        <v>298</v>
      </c>
      <c r="B307" s="6" t="s">
        <v>246</v>
      </c>
      <c r="C307" s="6">
        <v>279</v>
      </c>
      <c r="D307" s="6">
        <v>13</v>
      </c>
      <c r="E307" s="6">
        <v>40</v>
      </c>
      <c r="F307" s="7">
        <v>641.04999999999995</v>
      </c>
      <c r="G307" s="8">
        <v>0</v>
      </c>
      <c r="H307" s="9">
        <v>6.2718999999999996</v>
      </c>
      <c r="I307" s="9">
        <v>0.95120000000000005</v>
      </c>
      <c r="J307" s="9">
        <v>1.0976999999999999</v>
      </c>
      <c r="K307" s="9">
        <v>0.63060000000000005</v>
      </c>
      <c r="L307" s="9">
        <f t="shared" si="8"/>
        <v>0.59460000000000002</v>
      </c>
      <c r="M307" s="9">
        <v>0.42470000000000002</v>
      </c>
      <c r="N307" s="9">
        <v>0.1699</v>
      </c>
      <c r="O307" s="9">
        <v>1.6778</v>
      </c>
      <c r="P307" s="9">
        <v>1.32</v>
      </c>
      <c r="Q307" s="9">
        <v>0</v>
      </c>
      <c r="R307" s="9">
        <v>0</v>
      </c>
    </row>
    <row r="308" spans="1:18" ht="15.75" x14ac:dyDescent="0.25">
      <c r="A308" s="6">
        <f t="shared" si="9"/>
        <v>299</v>
      </c>
      <c r="B308" s="6" t="s">
        <v>327</v>
      </c>
      <c r="C308" s="6">
        <v>352</v>
      </c>
      <c r="D308" s="6">
        <v>5</v>
      </c>
      <c r="E308" s="6">
        <v>11</v>
      </c>
      <c r="F308" s="7">
        <v>197.7</v>
      </c>
      <c r="G308" s="8">
        <v>0</v>
      </c>
      <c r="H308" s="9">
        <v>6.4261999999999997</v>
      </c>
      <c r="I308" s="9">
        <v>0</v>
      </c>
      <c r="J308" s="9">
        <v>0.9788</v>
      </c>
      <c r="K308" s="9">
        <v>0.44140000000000001</v>
      </c>
      <c r="L308" s="9">
        <f t="shared" si="8"/>
        <v>0.95469999999999999</v>
      </c>
      <c r="M308" s="9">
        <v>0.78249999999999997</v>
      </c>
      <c r="N308" s="9">
        <v>0.17219999999999999</v>
      </c>
      <c r="O308" s="9">
        <v>2.0926</v>
      </c>
      <c r="P308" s="9">
        <v>1.9587000000000001</v>
      </c>
      <c r="Q308" s="9">
        <v>0</v>
      </c>
      <c r="R308" s="9">
        <v>0</v>
      </c>
    </row>
    <row r="309" spans="1:18" ht="15.75" x14ac:dyDescent="0.25">
      <c r="A309" s="6">
        <f t="shared" si="9"/>
        <v>300</v>
      </c>
      <c r="B309" s="6" t="s">
        <v>235</v>
      </c>
      <c r="C309" s="6">
        <v>273</v>
      </c>
      <c r="D309" s="6">
        <v>70</v>
      </c>
      <c r="E309" s="6">
        <v>196</v>
      </c>
      <c r="F309" s="7" t="s">
        <v>236</v>
      </c>
      <c r="G309" s="8">
        <v>0</v>
      </c>
      <c r="H309" s="9">
        <v>5.2930999999999999</v>
      </c>
      <c r="I309" s="9">
        <v>0.95269999999999999</v>
      </c>
      <c r="J309" s="9">
        <v>1.0795999999999999</v>
      </c>
      <c r="K309" s="9">
        <v>0.46600000000000003</v>
      </c>
      <c r="L309" s="9">
        <f t="shared" si="8"/>
        <v>0.1492</v>
      </c>
      <c r="M309" s="9">
        <v>0</v>
      </c>
      <c r="N309" s="9">
        <v>0.1492</v>
      </c>
      <c r="O309" s="9">
        <v>1.8133999999999999</v>
      </c>
      <c r="P309" s="9">
        <v>0.83220000000000005</v>
      </c>
      <c r="Q309" s="9">
        <v>0</v>
      </c>
      <c r="R309" s="9">
        <v>0</v>
      </c>
    </row>
    <row r="310" spans="1:18" ht="15.75" x14ac:dyDescent="0.25">
      <c r="A310" s="6">
        <f t="shared" si="9"/>
        <v>301</v>
      </c>
      <c r="B310" s="6" t="s">
        <v>224</v>
      </c>
      <c r="C310" s="6">
        <v>266</v>
      </c>
      <c r="D310" s="6">
        <v>27</v>
      </c>
      <c r="E310" s="6">
        <v>99</v>
      </c>
      <c r="F310" s="7" t="s">
        <v>225</v>
      </c>
      <c r="G310" s="8">
        <v>0</v>
      </c>
      <c r="H310" s="9">
        <v>6.5281000000000002</v>
      </c>
      <c r="I310" s="9">
        <v>0.95269999999999999</v>
      </c>
      <c r="J310" s="9">
        <v>1.395</v>
      </c>
      <c r="K310" s="9">
        <v>0.70509999999999995</v>
      </c>
      <c r="L310" s="9">
        <f t="shared" si="8"/>
        <v>0.57099999999999995</v>
      </c>
      <c r="M310" s="9">
        <v>0.39650000000000002</v>
      </c>
      <c r="N310" s="9">
        <v>0.17449999999999999</v>
      </c>
      <c r="O310" s="9">
        <v>1.7892999999999999</v>
      </c>
      <c r="P310" s="9">
        <v>1.115</v>
      </c>
      <c r="Q310" s="9">
        <v>0</v>
      </c>
      <c r="R310" s="9">
        <v>0</v>
      </c>
    </row>
    <row r="311" spans="1:18" ht="15.75" x14ac:dyDescent="0.25">
      <c r="A311" s="6">
        <f t="shared" si="9"/>
        <v>302</v>
      </c>
      <c r="B311" s="6" t="s">
        <v>226</v>
      </c>
      <c r="C311" s="6">
        <v>267</v>
      </c>
      <c r="D311" s="6">
        <v>64</v>
      </c>
      <c r="E311" s="6">
        <v>167</v>
      </c>
      <c r="F311" s="7" t="s">
        <v>227</v>
      </c>
      <c r="G311" s="8">
        <v>0</v>
      </c>
      <c r="H311" s="9">
        <v>6.6238000000000001</v>
      </c>
      <c r="I311" s="9">
        <v>0.95330000000000004</v>
      </c>
      <c r="J311" s="9">
        <v>1.1511</v>
      </c>
      <c r="K311" s="9">
        <v>0.55379999999999996</v>
      </c>
      <c r="L311" s="9">
        <f t="shared" si="8"/>
        <v>0.55869999999999997</v>
      </c>
      <c r="M311" s="9">
        <v>0.38800000000000001</v>
      </c>
      <c r="N311" s="9">
        <v>0.17069999999999999</v>
      </c>
      <c r="O311" s="9">
        <v>2.0748000000000002</v>
      </c>
      <c r="P311" s="9">
        <v>1.3321000000000001</v>
      </c>
      <c r="Q311" s="9">
        <v>0</v>
      </c>
      <c r="R311" s="9">
        <v>0</v>
      </c>
    </row>
    <row r="312" spans="1:18" ht="15.75" x14ac:dyDescent="0.25">
      <c r="A312" s="6">
        <f t="shared" si="9"/>
        <v>303</v>
      </c>
      <c r="B312" s="6" t="s">
        <v>228</v>
      </c>
      <c r="C312" s="6">
        <v>269</v>
      </c>
      <c r="D312" s="6">
        <v>60</v>
      </c>
      <c r="E312" s="6">
        <v>177</v>
      </c>
      <c r="F312" s="7" t="s">
        <v>229</v>
      </c>
      <c r="G312" s="8">
        <v>0</v>
      </c>
      <c r="H312" s="9">
        <v>5.3731999999999998</v>
      </c>
      <c r="I312" s="9">
        <v>0.95589999999999997</v>
      </c>
      <c r="J312" s="9">
        <v>1.1364000000000001</v>
      </c>
      <c r="K312" s="9">
        <v>0.42659999999999998</v>
      </c>
      <c r="L312" s="9">
        <f t="shared" si="8"/>
        <v>0.22359999999999999</v>
      </c>
      <c r="M312" s="9">
        <v>0</v>
      </c>
      <c r="N312" s="9">
        <v>0.22359999999999999</v>
      </c>
      <c r="O312" s="9">
        <v>1.8117000000000001</v>
      </c>
      <c r="P312" s="9">
        <v>0.81899999999999995</v>
      </c>
      <c r="Q312" s="9">
        <v>0</v>
      </c>
      <c r="R312" s="9">
        <v>0</v>
      </c>
    </row>
    <row r="313" spans="1:18" ht="15.75" x14ac:dyDescent="0.25">
      <c r="A313" s="6">
        <f t="shared" si="9"/>
        <v>304</v>
      </c>
      <c r="B313" s="6" t="s">
        <v>284</v>
      </c>
      <c r="C313" s="6">
        <v>306</v>
      </c>
      <c r="D313" s="6">
        <v>12</v>
      </c>
      <c r="E313" s="6">
        <v>29</v>
      </c>
      <c r="F313" s="7">
        <v>651.79999999999995</v>
      </c>
      <c r="G313" s="8">
        <v>0</v>
      </c>
      <c r="H313" s="9">
        <v>6.8800999999999997</v>
      </c>
      <c r="I313" s="9">
        <v>0.95389999999999997</v>
      </c>
      <c r="J313" s="9">
        <v>0.78269999999999995</v>
      </c>
      <c r="K313" s="9">
        <v>0.4148</v>
      </c>
      <c r="L313" s="9">
        <f t="shared" si="8"/>
        <v>0.6</v>
      </c>
      <c r="M313" s="9">
        <v>0.47470000000000001</v>
      </c>
      <c r="N313" s="9">
        <v>0.12529999999999999</v>
      </c>
      <c r="O313" s="9">
        <v>1.5232000000000001</v>
      </c>
      <c r="P313" s="9">
        <v>2.6055000000000001</v>
      </c>
      <c r="Q313" s="9">
        <v>0</v>
      </c>
      <c r="R313" s="9">
        <v>0</v>
      </c>
    </row>
    <row r="314" spans="1:18" ht="15.75" x14ac:dyDescent="0.25">
      <c r="A314" s="6">
        <f t="shared" si="9"/>
        <v>305</v>
      </c>
      <c r="B314" s="6" t="s">
        <v>285</v>
      </c>
      <c r="C314" s="6">
        <v>307</v>
      </c>
      <c r="D314" s="6">
        <v>11</v>
      </c>
      <c r="E314" s="6">
        <v>28</v>
      </c>
      <c r="F314" s="7">
        <v>609.20000000000005</v>
      </c>
      <c r="G314" s="8">
        <v>0</v>
      </c>
      <c r="H314" s="9">
        <v>6.2865000000000002</v>
      </c>
      <c r="I314" s="9">
        <v>0.9516</v>
      </c>
      <c r="J314" s="9">
        <v>0.8085</v>
      </c>
      <c r="K314" s="9">
        <v>0.42180000000000001</v>
      </c>
      <c r="L314" s="9">
        <f t="shared" si="8"/>
        <v>0.64200000000000002</v>
      </c>
      <c r="M314" s="9">
        <v>0.50790000000000002</v>
      </c>
      <c r="N314" s="9">
        <v>0.1341</v>
      </c>
      <c r="O314" s="9">
        <v>1.4939</v>
      </c>
      <c r="P314" s="9">
        <v>1.9686999999999999</v>
      </c>
      <c r="Q314" s="9">
        <v>0</v>
      </c>
      <c r="R314" s="9">
        <v>0</v>
      </c>
    </row>
    <row r="315" spans="1:18" ht="15.75" x14ac:dyDescent="0.25">
      <c r="A315" s="6">
        <f t="shared" si="9"/>
        <v>306</v>
      </c>
      <c r="B315" s="6" t="s">
        <v>286</v>
      </c>
      <c r="C315" s="6">
        <v>308</v>
      </c>
      <c r="D315" s="6">
        <v>12</v>
      </c>
      <c r="E315" s="6">
        <v>35</v>
      </c>
      <c r="F315" s="7">
        <v>652.5</v>
      </c>
      <c r="G315" s="8">
        <v>0</v>
      </c>
      <c r="H315" s="9">
        <v>5.2744999999999997</v>
      </c>
      <c r="I315" s="9">
        <v>0</v>
      </c>
      <c r="J315" s="9">
        <v>0.94359999999999999</v>
      </c>
      <c r="K315" s="9">
        <v>0.47449999999999998</v>
      </c>
      <c r="L315" s="9">
        <f t="shared" si="8"/>
        <v>0.59940000000000004</v>
      </c>
      <c r="M315" s="9">
        <v>0.47420000000000001</v>
      </c>
      <c r="N315" s="9">
        <v>0.12520000000000001</v>
      </c>
      <c r="O315" s="9">
        <v>1.5216000000000001</v>
      </c>
      <c r="P315" s="9">
        <v>1.7354000000000001</v>
      </c>
      <c r="Q315" s="9">
        <v>0</v>
      </c>
      <c r="R315" s="9">
        <v>0</v>
      </c>
    </row>
    <row r="316" spans="1:18" ht="15.75" x14ac:dyDescent="0.25">
      <c r="A316" s="6">
        <f t="shared" si="9"/>
        <v>307</v>
      </c>
      <c r="B316" s="6" t="s">
        <v>237</v>
      </c>
      <c r="C316" s="6">
        <v>274</v>
      </c>
      <c r="D316" s="6">
        <v>70</v>
      </c>
      <c r="E316" s="6">
        <v>189</v>
      </c>
      <c r="F316" s="7" t="s">
        <v>238</v>
      </c>
      <c r="G316" s="8">
        <v>0</v>
      </c>
      <c r="H316" s="9">
        <v>5.6443000000000003</v>
      </c>
      <c r="I316" s="9">
        <v>0.95279999999999998</v>
      </c>
      <c r="J316" s="9">
        <v>1.03</v>
      </c>
      <c r="K316" s="9">
        <v>0.6411</v>
      </c>
      <c r="L316" s="9">
        <f t="shared" si="8"/>
        <v>0.48310000000000003</v>
      </c>
      <c r="M316" s="9">
        <v>0.33550000000000002</v>
      </c>
      <c r="N316" s="9">
        <v>0.14760000000000001</v>
      </c>
      <c r="O316" s="9">
        <v>1.7941</v>
      </c>
      <c r="P316" s="9">
        <v>0.92320000000000002</v>
      </c>
      <c r="Q316" s="9">
        <v>0</v>
      </c>
      <c r="R316" s="9">
        <v>0</v>
      </c>
    </row>
    <row r="317" spans="1:18" ht="15.75" x14ac:dyDescent="0.25">
      <c r="A317" s="6">
        <f t="shared" si="9"/>
        <v>308</v>
      </c>
      <c r="B317" s="6" t="s">
        <v>287</v>
      </c>
      <c r="C317" s="6">
        <v>309</v>
      </c>
      <c r="D317" s="6">
        <v>10</v>
      </c>
      <c r="E317" s="6">
        <v>36</v>
      </c>
      <c r="F317" s="7">
        <v>557</v>
      </c>
      <c r="G317" s="8">
        <v>0</v>
      </c>
      <c r="H317" s="9">
        <v>7.4116</v>
      </c>
      <c r="I317" s="9">
        <v>1.1432</v>
      </c>
      <c r="J317" s="9">
        <v>1.137</v>
      </c>
      <c r="K317" s="9">
        <v>0.57099999999999995</v>
      </c>
      <c r="L317" s="9">
        <f t="shared" si="8"/>
        <v>0.70219999999999994</v>
      </c>
      <c r="M317" s="9">
        <v>0.55549999999999999</v>
      </c>
      <c r="N317" s="9">
        <v>0.1467</v>
      </c>
      <c r="O317" s="9">
        <v>1.4854000000000001</v>
      </c>
      <c r="P317" s="9">
        <v>2.3727999999999998</v>
      </c>
      <c r="Q317" s="9">
        <v>0</v>
      </c>
      <c r="R317" s="9">
        <v>0</v>
      </c>
    </row>
    <row r="318" spans="1:18" ht="15.75" x14ac:dyDescent="0.25">
      <c r="A318" s="6">
        <f t="shared" si="9"/>
        <v>309</v>
      </c>
      <c r="B318" s="6" t="s">
        <v>288</v>
      </c>
      <c r="C318" s="6">
        <v>310</v>
      </c>
      <c r="D318" s="6">
        <v>64</v>
      </c>
      <c r="E318" s="6">
        <v>176</v>
      </c>
      <c r="F318" s="7" t="s">
        <v>289</v>
      </c>
      <c r="G318" s="8">
        <v>0</v>
      </c>
      <c r="H318" s="9">
        <v>6.2423000000000002</v>
      </c>
      <c r="I318" s="9">
        <v>0.95379999999999998</v>
      </c>
      <c r="J318" s="9">
        <v>1.2063999999999999</v>
      </c>
      <c r="K318" s="9">
        <v>0.53810000000000002</v>
      </c>
      <c r="L318" s="9">
        <f t="shared" si="8"/>
        <v>0.55559999999999998</v>
      </c>
      <c r="M318" s="9">
        <v>0.38579999999999998</v>
      </c>
      <c r="N318" s="9">
        <v>0.16980000000000001</v>
      </c>
      <c r="O318" s="9">
        <v>2.0632000000000001</v>
      </c>
      <c r="P318" s="9">
        <v>0.92520000000000002</v>
      </c>
      <c r="Q318" s="9">
        <v>0</v>
      </c>
      <c r="R318" s="9">
        <v>0</v>
      </c>
    </row>
    <row r="319" spans="1:18" ht="15.75" x14ac:dyDescent="0.25">
      <c r="A319" s="6">
        <f t="shared" si="9"/>
        <v>310</v>
      </c>
      <c r="B319" s="6" t="s">
        <v>274</v>
      </c>
      <c r="C319" s="6">
        <v>298</v>
      </c>
      <c r="D319" s="6">
        <v>3</v>
      </c>
      <c r="E319" s="6">
        <v>7</v>
      </c>
      <c r="F319" s="7">
        <v>152.76</v>
      </c>
      <c r="G319" s="8">
        <v>0</v>
      </c>
      <c r="H319" s="9">
        <v>5.5435999999999996</v>
      </c>
      <c r="I319" s="9">
        <v>0</v>
      </c>
      <c r="J319" s="9">
        <v>0.80610000000000004</v>
      </c>
      <c r="K319" s="9">
        <v>0</v>
      </c>
      <c r="L319" s="9">
        <f t="shared" si="8"/>
        <v>0.4375</v>
      </c>
      <c r="M319" s="9">
        <v>0.30380000000000001</v>
      </c>
      <c r="N319" s="9">
        <v>0.13370000000000001</v>
      </c>
      <c r="O319" s="9">
        <v>1.6249</v>
      </c>
      <c r="P319" s="9">
        <v>2.6751</v>
      </c>
      <c r="Q319" s="9">
        <v>0</v>
      </c>
      <c r="R319" s="9">
        <v>0</v>
      </c>
    </row>
    <row r="320" spans="1:18" ht="15.75" x14ac:dyDescent="0.25">
      <c r="A320" s="6">
        <f t="shared" si="9"/>
        <v>311</v>
      </c>
      <c r="B320" s="6" t="s">
        <v>276</v>
      </c>
      <c r="C320" s="6">
        <v>300</v>
      </c>
      <c r="D320" s="6">
        <v>4</v>
      </c>
      <c r="E320" s="6">
        <v>13</v>
      </c>
      <c r="F320" s="7">
        <v>164.6</v>
      </c>
      <c r="G320" s="8">
        <v>0</v>
      </c>
      <c r="H320" s="9">
        <v>7.8833000000000002</v>
      </c>
      <c r="I320" s="9">
        <v>0</v>
      </c>
      <c r="J320" s="9">
        <v>1.3894</v>
      </c>
      <c r="K320" s="9">
        <v>0.60509999999999997</v>
      </c>
      <c r="L320" s="9">
        <f t="shared" si="8"/>
        <v>1.2181999999999999</v>
      </c>
      <c r="M320" s="9">
        <v>0.84599999999999997</v>
      </c>
      <c r="N320" s="9">
        <v>0.37219999999999998</v>
      </c>
      <c r="O320" s="9">
        <v>2.0106999999999999</v>
      </c>
      <c r="P320" s="9">
        <v>2.6598999999999999</v>
      </c>
      <c r="Q320" s="9">
        <v>0</v>
      </c>
      <c r="R320" s="9">
        <v>0</v>
      </c>
    </row>
    <row r="321" spans="1:18" ht="15.75" x14ac:dyDescent="0.25">
      <c r="A321" s="6">
        <f t="shared" si="9"/>
        <v>312</v>
      </c>
      <c r="B321" s="6" t="s">
        <v>312</v>
      </c>
      <c r="C321" s="6">
        <v>340</v>
      </c>
      <c r="D321" s="6">
        <v>9</v>
      </c>
      <c r="E321" s="6">
        <v>34</v>
      </c>
      <c r="F321" s="7">
        <v>671.68</v>
      </c>
      <c r="G321" s="8">
        <v>0</v>
      </c>
      <c r="H321" s="9">
        <v>3.1979000000000002</v>
      </c>
      <c r="I321" s="9">
        <v>0</v>
      </c>
      <c r="J321" s="9">
        <v>0.89049999999999996</v>
      </c>
      <c r="K321" s="9">
        <v>0</v>
      </c>
      <c r="L321" s="9">
        <f t="shared" si="8"/>
        <v>0.29849999999999999</v>
      </c>
      <c r="M321" s="9">
        <v>0.20730000000000001</v>
      </c>
      <c r="N321" s="9">
        <v>9.1200000000000003E-2</v>
      </c>
      <c r="O321" s="9">
        <v>1.1086</v>
      </c>
      <c r="P321" s="9">
        <v>0.90029999999999999</v>
      </c>
      <c r="Q321" s="9">
        <v>0</v>
      </c>
      <c r="R321" s="9">
        <v>0</v>
      </c>
    </row>
    <row r="322" spans="1:18" ht="15.75" x14ac:dyDescent="0.25">
      <c r="A322" s="6">
        <f t="shared" si="9"/>
        <v>313</v>
      </c>
      <c r="B322" s="6" t="s">
        <v>239</v>
      </c>
      <c r="C322" s="6">
        <v>275</v>
      </c>
      <c r="D322" s="6">
        <v>70</v>
      </c>
      <c r="E322" s="6">
        <v>177</v>
      </c>
      <c r="F322" s="7" t="s">
        <v>240</v>
      </c>
      <c r="G322" s="8">
        <v>0</v>
      </c>
      <c r="H322" s="9">
        <v>5.3765999999999998</v>
      </c>
      <c r="I322" s="9">
        <v>0.9526</v>
      </c>
      <c r="J322" s="9">
        <v>0.97099999999999997</v>
      </c>
      <c r="K322" s="9">
        <v>0.46410000000000001</v>
      </c>
      <c r="L322" s="9">
        <f t="shared" si="8"/>
        <v>0.48630000000000001</v>
      </c>
      <c r="M322" s="9">
        <v>0.3377</v>
      </c>
      <c r="N322" s="9">
        <v>0.14860000000000001</v>
      </c>
      <c r="O322" s="9">
        <v>1.8061</v>
      </c>
      <c r="P322" s="9">
        <v>0.69650000000000001</v>
      </c>
      <c r="Q322" s="9">
        <v>0</v>
      </c>
      <c r="R322" s="9">
        <v>0</v>
      </c>
    </row>
    <row r="323" spans="1:18" ht="15.75" x14ac:dyDescent="0.25">
      <c r="A323" s="6">
        <f t="shared" si="9"/>
        <v>314</v>
      </c>
      <c r="B323" s="6" t="s">
        <v>313</v>
      </c>
      <c r="C323" s="6">
        <v>341</v>
      </c>
      <c r="D323" s="6">
        <v>8</v>
      </c>
      <c r="E323" s="6">
        <v>19</v>
      </c>
      <c r="F323" s="7">
        <v>340.4</v>
      </c>
      <c r="G323" s="8">
        <v>0</v>
      </c>
      <c r="H323" s="9">
        <v>5.4531999999999998</v>
      </c>
      <c r="I323" s="9">
        <v>0</v>
      </c>
      <c r="J323" s="9">
        <v>0.9819</v>
      </c>
      <c r="K323" s="9">
        <v>0</v>
      </c>
      <c r="L323" s="9">
        <f t="shared" si="8"/>
        <v>0.88719999999999999</v>
      </c>
      <c r="M323" s="9">
        <v>0.72719999999999996</v>
      </c>
      <c r="N323" s="9">
        <v>0.16</v>
      </c>
      <c r="O323" s="9">
        <v>1.9443999999999999</v>
      </c>
      <c r="P323" s="9">
        <v>1.6396999999999999</v>
      </c>
      <c r="Q323" s="9">
        <v>0</v>
      </c>
      <c r="R323" s="9">
        <v>0</v>
      </c>
    </row>
    <row r="324" spans="1:18" ht="15.75" x14ac:dyDescent="0.25">
      <c r="A324" s="6">
        <f t="shared" si="9"/>
        <v>315</v>
      </c>
      <c r="B324" s="6" t="s">
        <v>315</v>
      </c>
      <c r="C324" s="6">
        <v>343</v>
      </c>
      <c r="D324" s="6">
        <v>4</v>
      </c>
      <c r="E324" s="6">
        <v>8</v>
      </c>
      <c r="F324" s="7">
        <v>129.82</v>
      </c>
      <c r="G324" s="8">
        <v>0</v>
      </c>
      <c r="H324" s="9">
        <v>9.0524000000000004</v>
      </c>
      <c r="I324" s="9">
        <v>0.94850000000000001</v>
      </c>
      <c r="J324" s="9">
        <v>1.0841000000000001</v>
      </c>
      <c r="K324" s="9">
        <v>1.268</v>
      </c>
      <c r="L324" s="9">
        <f t="shared" si="8"/>
        <v>1.3728</v>
      </c>
      <c r="M324" s="9">
        <v>0.95330000000000004</v>
      </c>
      <c r="N324" s="9">
        <v>0.41949999999999998</v>
      </c>
      <c r="O324" s="9">
        <v>2.5493999999999999</v>
      </c>
      <c r="P324" s="9">
        <v>1.8295999999999999</v>
      </c>
      <c r="Q324" s="9">
        <v>0</v>
      </c>
      <c r="R324" s="9">
        <v>0</v>
      </c>
    </row>
    <row r="325" spans="1:18" ht="15.75" x14ac:dyDescent="0.25">
      <c r="A325" s="6">
        <f t="shared" si="9"/>
        <v>316</v>
      </c>
      <c r="B325" s="6" t="s">
        <v>314</v>
      </c>
      <c r="C325" s="6">
        <v>342</v>
      </c>
      <c r="D325" s="6">
        <v>7</v>
      </c>
      <c r="E325" s="6">
        <v>17</v>
      </c>
      <c r="F325" s="7">
        <v>277.7</v>
      </c>
      <c r="G325" s="8">
        <v>0</v>
      </c>
      <c r="H325" s="9">
        <v>5.3657000000000004</v>
      </c>
      <c r="I325" s="9">
        <v>0</v>
      </c>
      <c r="J325" s="9">
        <v>1.0769</v>
      </c>
      <c r="K325" s="9">
        <v>0.5081</v>
      </c>
      <c r="L325" s="9">
        <f t="shared" si="8"/>
        <v>0.39219999999999999</v>
      </c>
      <c r="M325" s="9">
        <v>0.1961</v>
      </c>
      <c r="N325" s="9">
        <v>0.1961</v>
      </c>
      <c r="O325" s="9">
        <v>2.0855000000000001</v>
      </c>
      <c r="P325" s="9">
        <v>1.3029999999999999</v>
      </c>
      <c r="Q325" s="9">
        <v>0</v>
      </c>
      <c r="R325" s="9">
        <v>0</v>
      </c>
    </row>
    <row r="326" spans="1:18" ht="15.75" x14ac:dyDescent="0.25">
      <c r="A326" s="6">
        <f t="shared" si="9"/>
        <v>317</v>
      </c>
      <c r="B326" s="6" t="s">
        <v>316</v>
      </c>
      <c r="C326" s="6">
        <v>344</v>
      </c>
      <c r="D326" s="6">
        <v>5</v>
      </c>
      <c r="E326" s="6">
        <v>12</v>
      </c>
      <c r="F326" s="7">
        <v>198.1</v>
      </c>
      <c r="G326" s="8">
        <v>0</v>
      </c>
      <c r="H326" s="9">
        <v>5.9706999999999999</v>
      </c>
      <c r="I326" s="9">
        <v>0</v>
      </c>
      <c r="J326" s="9">
        <v>1.0656000000000001</v>
      </c>
      <c r="K326" s="9">
        <v>0</v>
      </c>
      <c r="L326" s="9">
        <f t="shared" si="8"/>
        <v>0.94489999999999996</v>
      </c>
      <c r="M326" s="9">
        <v>0.85909999999999997</v>
      </c>
      <c r="N326" s="9">
        <v>8.5800000000000001E-2</v>
      </c>
      <c r="O326" s="9">
        <v>2.0882999999999998</v>
      </c>
      <c r="P326" s="9">
        <v>1.8718999999999999</v>
      </c>
      <c r="Q326" s="9">
        <v>0</v>
      </c>
      <c r="R326" s="9">
        <v>0</v>
      </c>
    </row>
    <row r="327" spans="1:18" ht="15.75" x14ac:dyDescent="0.25">
      <c r="A327" s="6">
        <f t="shared" si="9"/>
        <v>318</v>
      </c>
      <c r="B327" s="6" t="s">
        <v>30</v>
      </c>
      <c r="C327" s="6">
        <v>33</v>
      </c>
      <c r="D327" s="6">
        <v>5</v>
      </c>
      <c r="E327" s="6">
        <v>10</v>
      </c>
      <c r="F327" s="7">
        <v>275.87</v>
      </c>
      <c r="G327" s="8">
        <v>0</v>
      </c>
      <c r="H327" s="9">
        <v>9.2071000000000005</v>
      </c>
      <c r="I327" s="9">
        <v>0</v>
      </c>
      <c r="J327" s="9">
        <v>2.3956</v>
      </c>
      <c r="K327" s="9">
        <v>0.64529999999999998</v>
      </c>
      <c r="L327" s="9">
        <f t="shared" si="8"/>
        <v>0.78289999999999993</v>
      </c>
      <c r="M327" s="9">
        <v>0.56079999999999997</v>
      </c>
      <c r="N327" s="9">
        <v>0.22209999999999999</v>
      </c>
      <c r="O327" s="9">
        <v>1.4996</v>
      </c>
      <c r="P327" s="9">
        <v>3.8837000000000002</v>
      </c>
      <c r="Q327" s="9">
        <v>0</v>
      </c>
      <c r="R327" s="9">
        <v>0</v>
      </c>
    </row>
    <row r="328" spans="1:18" ht="15.75" x14ac:dyDescent="0.25">
      <c r="A328" s="6">
        <f t="shared" si="9"/>
        <v>319</v>
      </c>
      <c r="B328" s="6" t="s">
        <v>34</v>
      </c>
      <c r="C328" s="6">
        <v>37</v>
      </c>
      <c r="D328" s="6">
        <v>9</v>
      </c>
      <c r="E328" s="6">
        <v>15</v>
      </c>
      <c r="F328" s="7">
        <v>726.1</v>
      </c>
      <c r="G328" s="8">
        <v>0</v>
      </c>
      <c r="H328" s="9">
        <v>5.7561</v>
      </c>
      <c r="I328" s="9">
        <v>0.997</v>
      </c>
      <c r="J328" s="9">
        <v>1.3653</v>
      </c>
      <c r="K328" s="9">
        <v>0.1865</v>
      </c>
      <c r="L328" s="9">
        <f t="shared" si="8"/>
        <v>0.22670000000000001</v>
      </c>
      <c r="M328" s="9">
        <v>0.1704</v>
      </c>
      <c r="N328" s="9">
        <v>5.6300000000000003E-2</v>
      </c>
      <c r="O328" s="9">
        <v>1.0255000000000001</v>
      </c>
      <c r="P328" s="9">
        <v>1.9551000000000001</v>
      </c>
      <c r="Q328" s="9">
        <v>0</v>
      </c>
      <c r="R328" s="9">
        <v>0</v>
      </c>
    </row>
    <row r="329" spans="1:18" ht="15.75" x14ac:dyDescent="0.25">
      <c r="A329" s="6">
        <f t="shared" si="9"/>
        <v>320</v>
      </c>
      <c r="B329" s="6" t="s">
        <v>35</v>
      </c>
      <c r="C329" s="6">
        <v>38</v>
      </c>
      <c r="D329" s="6">
        <v>6</v>
      </c>
      <c r="E329" s="6">
        <v>13</v>
      </c>
      <c r="F329" s="7">
        <v>442.9</v>
      </c>
      <c r="G329" s="8">
        <v>0</v>
      </c>
      <c r="H329" s="9">
        <v>5.9537000000000004</v>
      </c>
      <c r="I329" s="9">
        <v>0</v>
      </c>
      <c r="J329" s="9">
        <v>0.51629999999999998</v>
      </c>
      <c r="K329" s="9">
        <v>0.30669999999999997</v>
      </c>
      <c r="L329" s="9">
        <f t="shared" si="8"/>
        <v>0.30180000000000001</v>
      </c>
      <c r="M329" s="9">
        <v>0.20960000000000001</v>
      </c>
      <c r="N329" s="9">
        <v>9.2200000000000004E-2</v>
      </c>
      <c r="O329" s="9">
        <v>1.1208</v>
      </c>
      <c r="P329" s="9">
        <v>3.7081</v>
      </c>
      <c r="Q329" s="9">
        <v>0</v>
      </c>
      <c r="R329" s="9">
        <v>0</v>
      </c>
    </row>
    <row r="330" spans="1:18" ht="15.75" x14ac:dyDescent="0.25">
      <c r="A330" s="6">
        <f t="shared" si="9"/>
        <v>321</v>
      </c>
      <c r="B330" s="6" t="s">
        <v>36</v>
      </c>
      <c r="C330" s="6">
        <v>39</v>
      </c>
      <c r="D330" s="6">
        <v>10</v>
      </c>
      <c r="E330" s="6">
        <v>15</v>
      </c>
      <c r="F330" s="7">
        <v>438.7</v>
      </c>
      <c r="G330" s="8">
        <v>0</v>
      </c>
      <c r="H330" s="9">
        <v>8.4138000000000002</v>
      </c>
      <c r="I330" s="9">
        <v>0</v>
      </c>
      <c r="J330" s="9">
        <v>2.2597</v>
      </c>
      <c r="K330" s="9">
        <v>0.55830000000000002</v>
      </c>
      <c r="L330" s="9">
        <f t="shared" si="8"/>
        <v>0.64890000000000003</v>
      </c>
      <c r="M330" s="9">
        <v>0.49370000000000003</v>
      </c>
      <c r="N330" s="9">
        <v>0.1552</v>
      </c>
      <c r="O330" s="9">
        <v>1.8858999999999999</v>
      </c>
      <c r="P330" s="9">
        <v>3.0609999999999999</v>
      </c>
      <c r="Q330" s="9">
        <v>0</v>
      </c>
      <c r="R330" s="9">
        <v>0</v>
      </c>
    </row>
    <row r="331" spans="1:18" ht="15.75" x14ac:dyDescent="0.25">
      <c r="A331" s="6">
        <f t="shared" si="9"/>
        <v>322</v>
      </c>
      <c r="B331" s="6" t="s">
        <v>31</v>
      </c>
      <c r="C331" s="6">
        <v>34</v>
      </c>
      <c r="D331" s="6">
        <v>4</v>
      </c>
      <c r="E331" s="6">
        <v>4</v>
      </c>
      <c r="F331" s="7">
        <v>136.1</v>
      </c>
      <c r="G331" s="8">
        <v>0</v>
      </c>
      <c r="H331" s="9">
        <v>8.5439000000000007</v>
      </c>
      <c r="I331" s="9">
        <v>0</v>
      </c>
      <c r="J331" s="9">
        <v>1.9422999999999999</v>
      </c>
      <c r="K331" s="9">
        <v>1.0105</v>
      </c>
      <c r="L331" s="9">
        <f t="shared" ref="L331:L394" si="10">M331+N331</f>
        <v>1.3368</v>
      </c>
      <c r="M331" s="9">
        <v>1.1367</v>
      </c>
      <c r="N331" s="9">
        <v>0.2001</v>
      </c>
      <c r="O331" s="9">
        <v>2.4317000000000002</v>
      </c>
      <c r="P331" s="9">
        <v>1.8226</v>
      </c>
      <c r="Q331" s="9">
        <v>0</v>
      </c>
      <c r="R331" s="9">
        <v>0</v>
      </c>
    </row>
    <row r="332" spans="1:18" ht="15.75" x14ac:dyDescent="0.25">
      <c r="A332" s="6">
        <f t="shared" ref="A332:A395" si="11">A331+1</f>
        <v>323</v>
      </c>
      <c r="B332" s="6" t="s">
        <v>32</v>
      </c>
      <c r="C332" s="6">
        <v>35</v>
      </c>
      <c r="D332" s="6">
        <v>6</v>
      </c>
      <c r="E332" s="6">
        <v>15</v>
      </c>
      <c r="F332" s="7">
        <v>266</v>
      </c>
      <c r="G332" s="8">
        <v>0</v>
      </c>
      <c r="H332" s="9">
        <v>7.5766999999999998</v>
      </c>
      <c r="I332" s="9">
        <v>0</v>
      </c>
      <c r="J332" s="9">
        <v>0.99199999999999999</v>
      </c>
      <c r="K332" s="9">
        <v>0.36299999999999999</v>
      </c>
      <c r="L332" s="9">
        <f t="shared" si="10"/>
        <v>1.0190000000000001</v>
      </c>
      <c r="M332" s="9">
        <v>0.81430000000000002</v>
      </c>
      <c r="N332" s="9">
        <v>0.20469999999999999</v>
      </c>
      <c r="O332" s="9">
        <v>1.8662000000000001</v>
      </c>
      <c r="P332" s="9">
        <v>3.3365</v>
      </c>
      <c r="Q332" s="9">
        <v>0</v>
      </c>
      <c r="R332" s="9">
        <v>0</v>
      </c>
    </row>
    <row r="333" spans="1:18" ht="15.75" x14ac:dyDescent="0.25">
      <c r="A333" s="6">
        <f t="shared" si="11"/>
        <v>324</v>
      </c>
      <c r="B333" s="6" t="s">
        <v>33</v>
      </c>
      <c r="C333" s="6">
        <v>36</v>
      </c>
      <c r="D333" s="6">
        <v>2</v>
      </c>
      <c r="E333" s="6">
        <v>3</v>
      </c>
      <c r="F333" s="7">
        <v>122.5</v>
      </c>
      <c r="G333" s="8">
        <v>0</v>
      </c>
      <c r="H333" s="9">
        <v>8.0777000000000001</v>
      </c>
      <c r="I333" s="9">
        <v>0</v>
      </c>
      <c r="J333" s="9">
        <v>0.43080000000000002</v>
      </c>
      <c r="K333" s="9">
        <v>0.4506</v>
      </c>
      <c r="L333" s="9">
        <f t="shared" si="10"/>
        <v>0.61639999999999995</v>
      </c>
      <c r="M333" s="9">
        <v>0.50529999999999997</v>
      </c>
      <c r="N333" s="9">
        <v>0.1111</v>
      </c>
      <c r="O333" s="9">
        <v>1.3508</v>
      </c>
      <c r="P333" s="9">
        <v>5.2290999999999999</v>
      </c>
      <c r="Q333" s="9">
        <v>0</v>
      </c>
      <c r="R333" s="9">
        <v>0</v>
      </c>
    </row>
    <row r="334" spans="1:18" ht="15.75" x14ac:dyDescent="0.25">
      <c r="A334" s="6">
        <f t="shared" si="11"/>
        <v>325</v>
      </c>
      <c r="B334" s="6" t="s">
        <v>13</v>
      </c>
      <c r="C334" s="6">
        <v>15</v>
      </c>
      <c r="D334" s="6">
        <v>3</v>
      </c>
      <c r="E334" s="6">
        <v>7</v>
      </c>
      <c r="F334" s="7">
        <v>189.3</v>
      </c>
      <c r="G334" s="8">
        <v>0</v>
      </c>
      <c r="H334" s="9">
        <v>7.8944999999999999</v>
      </c>
      <c r="I334" s="9">
        <v>0</v>
      </c>
      <c r="J334" s="9">
        <v>2.4438</v>
      </c>
      <c r="K334" s="9">
        <v>0.64859999999999995</v>
      </c>
      <c r="L334" s="9">
        <f t="shared" si="10"/>
        <v>0.35299999999999998</v>
      </c>
      <c r="M334" s="9">
        <v>0.24510000000000001</v>
      </c>
      <c r="N334" s="9">
        <v>0.1079</v>
      </c>
      <c r="O334" s="9">
        <v>1.3111999999999999</v>
      </c>
      <c r="P334" s="9">
        <v>3.1379000000000001</v>
      </c>
      <c r="Q334" s="9">
        <v>0</v>
      </c>
      <c r="R334" s="9">
        <v>0</v>
      </c>
    </row>
    <row r="335" spans="1:18" ht="15.75" x14ac:dyDescent="0.25">
      <c r="A335" s="6">
        <f t="shared" si="11"/>
        <v>326</v>
      </c>
      <c r="B335" s="6" t="s">
        <v>19</v>
      </c>
      <c r="C335" s="6">
        <v>22</v>
      </c>
      <c r="D335" s="6">
        <v>8</v>
      </c>
      <c r="E335" s="6">
        <v>6</v>
      </c>
      <c r="F335" s="7">
        <v>368.4</v>
      </c>
      <c r="G335" s="8">
        <v>0</v>
      </c>
      <c r="H335" s="9">
        <v>5.3887</v>
      </c>
      <c r="I335" s="9">
        <v>0</v>
      </c>
      <c r="J335" s="9">
        <v>0.28649999999999998</v>
      </c>
      <c r="K335" s="9">
        <v>0.43409999999999999</v>
      </c>
      <c r="L335" s="9">
        <f t="shared" si="10"/>
        <v>0.53079999999999994</v>
      </c>
      <c r="M335" s="9">
        <v>0.4199</v>
      </c>
      <c r="N335" s="9">
        <v>0.1109</v>
      </c>
      <c r="O335" s="9">
        <v>1.7967</v>
      </c>
      <c r="P335" s="9">
        <v>2.3405999999999998</v>
      </c>
      <c r="Q335" s="9">
        <v>0</v>
      </c>
      <c r="R335" s="9">
        <v>0</v>
      </c>
    </row>
    <row r="336" spans="1:18" ht="15.75" x14ac:dyDescent="0.25">
      <c r="A336" s="6">
        <f t="shared" si="11"/>
        <v>327</v>
      </c>
      <c r="B336" s="6" t="s">
        <v>20</v>
      </c>
      <c r="C336" s="6">
        <v>23</v>
      </c>
      <c r="D336" s="6">
        <v>2</v>
      </c>
      <c r="E336" s="6">
        <v>10</v>
      </c>
      <c r="F336" s="7">
        <v>141.4</v>
      </c>
      <c r="G336" s="8">
        <v>0</v>
      </c>
      <c r="H336" s="9">
        <v>8.7555999999999994</v>
      </c>
      <c r="I336" s="9">
        <v>0</v>
      </c>
      <c r="J336" s="9">
        <v>1.2441</v>
      </c>
      <c r="K336" s="9">
        <v>0.58199999999999996</v>
      </c>
      <c r="L336" s="9">
        <f t="shared" si="10"/>
        <v>0.58209999999999995</v>
      </c>
      <c r="M336" s="9">
        <v>0.43769999999999998</v>
      </c>
      <c r="N336" s="9">
        <v>0.1444</v>
      </c>
      <c r="O336" s="9">
        <v>1.1702999999999999</v>
      </c>
      <c r="P336" s="9">
        <v>5.1771000000000003</v>
      </c>
      <c r="Q336" s="9">
        <v>0</v>
      </c>
      <c r="R336" s="9">
        <v>0</v>
      </c>
    </row>
    <row r="337" spans="1:18" ht="15.75" x14ac:dyDescent="0.25">
      <c r="A337" s="6">
        <f t="shared" si="11"/>
        <v>328</v>
      </c>
      <c r="B337" s="6" t="s">
        <v>21</v>
      </c>
      <c r="C337" s="6">
        <v>24</v>
      </c>
      <c r="D337" s="6">
        <v>6</v>
      </c>
      <c r="E337" s="6">
        <v>15</v>
      </c>
      <c r="F337" s="7">
        <v>500.9</v>
      </c>
      <c r="G337" s="8">
        <v>0</v>
      </c>
      <c r="H337" s="9">
        <v>4.2933000000000003</v>
      </c>
      <c r="I337" s="9">
        <v>0</v>
      </c>
      <c r="J337" s="9">
        <v>0.52680000000000005</v>
      </c>
      <c r="K337" s="9">
        <v>0.20899999999999999</v>
      </c>
      <c r="L337" s="9">
        <f t="shared" si="10"/>
        <v>0.34600000000000003</v>
      </c>
      <c r="M337" s="9">
        <v>0.27800000000000002</v>
      </c>
      <c r="N337" s="9">
        <v>6.8000000000000005E-2</v>
      </c>
      <c r="O337" s="9">
        <v>0.99099999999999999</v>
      </c>
      <c r="P337" s="9">
        <v>2.2204999999999999</v>
      </c>
      <c r="Q337" s="9">
        <v>0</v>
      </c>
      <c r="R337" s="9">
        <v>0</v>
      </c>
    </row>
    <row r="338" spans="1:18" ht="15.75" x14ac:dyDescent="0.25">
      <c r="A338" s="6">
        <f t="shared" si="11"/>
        <v>329</v>
      </c>
      <c r="B338" s="6" t="s">
        <v>22</v>
      </c>
      <c r="C338" s="6">
        <v>25</v>
      </c>
      <c r="D338" s="6">
        <v>5</v>
      </c>
      <c r="E338" s="6">
        <v>9</v>
      </c>
      <c r="F338" s="7">
        <v>120.4</v>
      </c>
      <c r="G338" s="8">
        <v>0</v>
      </c>
      <c r="H338" s="9">
        <v>10.0246</v>
      </c>
      <c r="I338" s="9">
        <v>0</v>
      </c>
      <c r="J338" s="9">
        <v>1.3149999999999999</v>
      </c>
      <c r="K338" s="9">
        <v>1.321</v>
      </c>
      <c r="L338" s="9">
        <f t="shared" si="10"/>
        <v>1.2541</v>
      </c>
      <c r="M338" s="9">
        <v>1.0279</v>
      </c>
      <c r="N338" s="9">
        <v>0.22620000000000001</v>
      </c>
      <c r="O338" s="9">
        <v>3.4359999999999999</v>
      </c>
      <c r="P338" s="9">
        <v>2.6985000000000001</v>
      </c>
      <c r="Q338" s="9">
        <v>0</v>
      </c>
      <c r="R338" s="9">
        <v>0</v>
      </c>
    </row>
    <row r="339" spans="1:18" ht="15.75" x14ac:dyDescent="0.25">
      <c r="A339" s="6">
        <f t="shared" si="11"/>
        <v>330</v>
      </c>
      <c r="B339" s="6" t="s">
        <v>14</v>
      </c>
      <c r="C339" s="6">
        <v>16</v>
      </c>
      <c r="D339" s="6">
        <v>6</v>
      </c>
      <c r="E339" s="6">
        <v>12</v>
      </c>
      <c r="F339" s="7">
        <v>233.2</v>
      </c>
      <c r="G339" s="8">
        <v>0</v>
      </c>
      <c r="H339" s="9">
        <v>8.2655999999999992</v>
      </c>
      <c r="I339" s="9">
        <v>0</v>
      </c>
      <c r="J339" s="9">
        <v>0.9052</v>
      </c>
      <c r="K339" s="9">
        <v>0</v>
      </c>
      <c r="L339" s="9">
        <f t="shared" si="10"/>
        <v>0.94210000000000005</v>
      </c>
      <c r="M339" s="9">
        <v>0.79610000000000003</v>
      </c>
      <c r="N339" s="9">
        <v>0.14599999999999999</v>
      </c>
      <c r="O339" s="9">
        <v>2.1286999999999998</v>
      </c>
      <c r="P339" s="9">
        <v>4.2896000000000001</v>
      </c>
      <c r="Q339" s="9">
        <v>0</v>
      </c>
      <c r="R339" s="9">
        <v>0</v>
      </c>
    </row>
    <row r="340" spans="1:18" ht="15.75" x14ac:dyDescent="0.25">
      <c r="A340" s="6">
        <f t="shared" si="11"/>
        <v>331</v>
      </c>
      <c r="B340" s="6" t="s">
        <v>23</v>
      </c>
      <c r="C340" s="6">
        <v>26</v>
      </c>
      <c r="D340" s="6">
        <v>4</v>
      </c>
      <c r="E340" s="6">
        <v>9</v>
      </c>
      <c r="F340" s="7">
        <v>148.1</v>
      </c>
      <c r="G340" s="8">
        <v>0</v>
      </c>
      <c r="H340" s="9">
        <v>9.0347000000000008</v>
      </c>
      <c r="I340" s="9">
        <v>0</v>
      </c>
      <c r="J340" s="9">
        <v>1.069</v>
      </c>
      <c r="K340" s="9">
        <v>0.60850000000000004</v>
      </c>
      <c r="L340" s="9">
        <f t="shared" si="10"/>
        <v>0.81059999999999999</v>
      </c>
      <c r="M340" s="9">
        <v>0.62670000000000003</v>
      </c>
      <c r="N340" s="9">
        <v>0.18390000000000001</v>
      </c>
      <c r="O340" s="9">
        <v>2.2347000000000001</v>
      </c>
      <c r="P340" s="9">
        <v>4.3118999999999996</v>
      </c>
      <c r="Q340" s="9">
        <v>0</v>
      </c>
      <c r="R340" s="9">
        <v>0</v>
      </c>
    </row>
    <row r="341" spans="1:18" ht="15.75" x14ac:dyDescent="0.25">
      <c r="A341" s="6">
        <f t="shared" si="11"/>
        <v>332</v>
      </c>
      <c r="B341" s="6" t="s">
        <v>24</v>
      </c>
      <c r="C341" s="6">
        <v>27</v>
      </c>
      <c r="D341" s="6">
        <v>5</v>
      </c>
      <c r="E341" s="6">
        <v>10</v>
      </c>
      <c r="F341" s="7">
        <v>388.2</v>
      </c>
      <c r="G341" s="8">
        <v>0</v>
      </c>
      <c r="H341" s="9">
        <v>6.1805000000000003</v>
      </c>
      <c r="I341" s="9">
        <v>0</v>
      </c>
      <c r="J341" s="9">
        <v>1.7023999999999999</v>
      </c>
      <c r="K341" s="9">
        <v>0.38879999999999998</v>
      </c>
      <c r="L341" s="9">
        <f t="shared" si="10"/>
        <v>0.40649999999999997</v>
      </c>
      <c r="M341" s="9">
        <v>0.31879999999999997</v>
      </c>
      <c r="N341" s="9">
        <v>8.77E-2</v>
      </c>
      <c r="O341" s="9">
        <v>1.0657000000000001</v>
      </c>
      <c r="P341" s="9">
        <v>2.6171000000000002</v>
      </c>
      <c r="Q341" s="9">
        <v>0</v>
      </c>
      <c r="R341" s="9">
        <v>0</v>
      </c>
    </row>
    <row r="342" spans="1:18" ht="15.75" x14ac:dyDescent="0.25">
      <c r="A342" s="6">
        <f t="shared" si="11"/>
        <v>333</v>
      </c>
      <c r="B342" s="6" t="s">
        <v>25</v>
      </c>
      <c r="C342" s="6">
        <v>28</v>
      </c>
      <c r="D342" s="6">
        <v>5</v>
      </c>
      <c r="E342" s="6">
        <v>10</v>
      </c>
      <c r="F342" s="7">
        <v>288.19</v>
      </c>
      <c r="G342" s="8">
        <v>0</v>
      </c>
      <c r="H342" s="9">
        <v>6.5522</v>
      </c>
      <c r="I342" s="9">
        <v>0</v>
      </c>
      <c r="J342" s="9">
        <v>0.61040000000000005</v>
      </c>
      <c r="K342" s="9">
        <v>0.36859999999999998</v>
      </c>
      <c r="L342" s="9">
        <f t="shared" si="10"/>
        <v>0.54749999999999999</v>
      </c>
      <c r="M342" s="9">
        <v>0.4294</v>
      </c>
      <c r="N342" s="9">
        <v>0.1181</v>
      </c>
      <c r="O342" s="9">
        <v>1.4355</v>
      </c>
      <c r="P342" s="9">
        <v>3.5901999999999998</v>
      </c>
      <c r="Q342" s="9">
        <v>0</v>
      </c>
      <c r="R342" s="9">
        <v>0</v>
      </c>
    </row>
    <row r="343" spans="1:18" ht="15.75" x14ac:dyDescent="0.25">
      <c r="A343" s="6">
        <f t="shared" si="11"/>
        <v>334</v>
      </c>
      <c r="B343" s="6" t="s">
        <v>15</v>
      </c>
      <c r="C343" s="6">
        <v>17</v>
      </c>
      <c r="D343" s="6">
        <v>3</v>
      </c>
      <c r="E343" s="6">
        <v>4</v>
      </c>
      <c r="F343" s="7">
        <v>113.2</v>
      </c>
      <c r="G343" s="8">
        <v>0</v>
      </c>
      <c r="H343" s="9">
        <v>8.8856999999999999</v>
      </c>
      <c r="I343" s="9">
        <v>0</v>
      </c>
      <c r="J343" s="9">
        <v>0.62160000000000004</v>
      </c>
      <c r="K343" s="9">
        <v>0.76149999999999995</v>
      </c>
      <c r="L343" s="9">
        <f t="shared" si="10"/>
        <v>0.94019999999999992</v>
      </c>
      <c r="M343" s="9">
        <v>0.81989999999999996</v>
      </c>
      <c r="N343" s="9">
        <v>0.1203</v>
      </c>
      <c r="O343" s="9">
        <v>2.1926999999999999</v>
      </c>
      <c r="P343" s="9">
        <v>4.3696999999999999</v>
      </c>
      <c r="Q343" s="9">
        <v>0</v>
      </c>
      <c r="R343" s="9">
        <v>0</v>
      </c>
    </row>
    <row r="344" spans="1:18" ht="15.75" x14ac:dyDescent="0.25">
      <c r="A344" s="6">
        <f t="shared" si="11"/>
        <v>335</v>
      </c>
      <c r="B344" s="6" t="s">
        <v>26</v>
      </c>
      <c r="C344" s="6">
        <v>29</v>
      </c>
      <c r="D344" s="6">
        <v>4</v>
      </c>
      <c r="E344" s="6">
        <v>10</v>
      </c>
      <c r="F344" s="7">
        <v>233.69</v>
      </c>
      <c r="G344" s="8">
        <v>0</v>
      </c>
      <c r="H344" s="9">
        <v>8.0421999999999993</v>
      </c>
      <c r="I344" s="9">
        <v>0</v>
      </c>
      <c r="J344" s="9">
        <v>0.75280000000000002</v>
      </c>
      <c r="K344" s="9">
        <v>0.46679999999999999</v>
      </c>
      <c r="L344" s="9">
        <f t="shared" si="10"/>
        <v>0.67530000000000001</v>
      </c>
      <c r="M344" s="9">
        <v>0.52959999999999996</v>
      </c>
      <c r="N344" s="9">
        <v>0.1457</v>
      </c>
      <c r="O344" s="9">
        <v>1.4161999999999999</v>
      </c>
      <c r="P344" s="9">
        <v>4.7310999999999996</v>
      </c>
      <c r="Q344" s="9">
        <v>0</v>
      </c>
      <c r="R344" s="9">
        <v>0</v>
      </c>
    </row>
    <row r="345" spans="1:18" ht="15.75" x14ac:dyDescent="0.25">
      <c r="A345" s="6">
        <f t="shared" si="11"/>
        <v>336</v>
      </c>
      <c r="B345" s="6" t="s">
        <v>16</v>
      </c>
      <c r="C345" s="6">
        <v>18</v>
      </c>
      <c r="D345" s="6">
        <v>12</v>
      </c>
      <c r="E345" s="6">
        <v>23</v>
      </c>
      <c r="F345" s="7">
        <v>520.6</v>
      </c>
      <c r="G345" s="8">
        <v>0</v>
      </c>
      <c r="H345" s="9">
        <v>6.8811999999999998</v>
      </c>
      <c r="I345" s="9">
        <v>0</v>
      </c>
      <c r="J345" s="9">
        <v>0.7772</v>
      </c>
      <c r="K345" s="9">
        <v>0.4491</v>
      </c>
      <c r="L345" s="9">
        <f t="shared" si="10"/>
        <v>0.36849999999999999</v>
      </c>
      <c r="M345" s="9">
        <v>0.23769999999999999</v>
      </c>
      <c r="N345" s="9">
        <v>0.1308</v>
      </c>
      <c r="O345" s="9">
        <v>1.9071</v>
      </c>
      <c r="P345" s="9">
        <v>3.3793000000000002</v>
      </c>
      <c r="Q345" s="9">
        <v>0</v>
      </c>
      <c r="R345" s="9">
        <v>0</v>
      </c>
    </row>
    <row r="346" spans="1:18" ht="15.75" x14ac:dyDescent="0.25">
      <c r="A346" s="6">
        <f t="shared" si="11"/>
        <v>337</v>
      </c>
      <c r="B346" s="6" t="s">
        <v>27</v>
      </c>
      <c r="C346" s="6">
        <v>30</v>
      </c>
      <c r="D346" s="6">
        <v>5</v>
      </c>
      <c r="E346" s="6">
        <v>8</v>
      </c>
      <c r="F346" s="7">
        <v>199.6</v>
      </c>
      <c r="G346" s="8">
        <v>0</v>
      </c>
      <c r="H346" s="9">
        <v>7.0132000000000003</v>
      </c>
      <c r="I346" s="9">
        <v>0</v>
      </c>
      <c r="J346" s="9">
        <v>0.70509999999999995</v>
      </c>
      <c r="K346" s="9">
        <v>0.89180000000000004</v>
      </c>
      <c r="L346" s="9">
        <f t="shared" si="10"/>
        <v>0.55800000000000005</v>
      </c>
      <c r="M346" s="9">
        <v>0.38750000000000001</v>
      </c>
      <c r="N346" s="9">
        <v>0.17050000000000001</v>
      </c>
      <c r="O346" s="9">
        <v>2.0726</v>
      </c>
      <c r="P346" s="9">
        <v>2.7856999999999998</v>
      </c>
      <c r="Q346" s="9">
        <v>0</v>
      </c>
      <c r="R346" s="9">
        <v>0</v>
      </c>
    </row>
    <row r="347" spans="1:18" ht="15.75" x14ac:dyDescent="0.25">
      <c r="A347" s="6">
        <f t="shared" si="11"/>
        <v>338</v>
      </c>
      <c r="B347" s="6" t="s">
        <v>28</v>
      </c>
      <c r="C347" s="6">
        <v>31</v>
      </c>
      <c r="D347" s="6">
        <v>3</v>
      </c>
      <c r="E347" s="6">
        <v>8</v>
      </c>
      <c r="F347" s="7">
        <v>172</v>
      </c>
      <c r="G347" s="8">
        <v>0</v>
      </c>
      <c r="H347" s="9">
        <v>6.8414999999999999</v>
      </c>
      <c r="I347" s="9">
        <v>0</v>
      </c>
      <c r="J347" s="9">
        <v>0.81820000000000004</v>
      </c>
      <c r="K347" s="9">
        <v>0.87919999999999998</v>
      </c>
      <c r="L347" s="9">
        <f t="shared" si="10"/>
        <v>0.64759999999999995</v>
      </c>
      <c r="M347" s="9">
        <v>0.44969999999999999</v>
      </c>
      <c r="N347" s="9">
        <v>0.19789999999999999</v>
      </c>
      <c r="O347" s="9">
        <v>1.4431</v>
      </c>
      <c r="P347" s="9">
        <v>3.0533999999999999</v>
      </c>
      <c r="Q347" s="9">
        <v>0</v>
      </c>
      <c r="R347" s="9">
        <v>0</v>
      </c>
    </row>
    <row r="348" spans="1:18" ht="15.75" x14ac:dyDescent="0.25">
      <c r="A348" s="6">
        <f t="shared" si="11"/>
        <v>339</v>
      </c>
      <c r="B348" s="6" t="s">
        <v>29</v>
      </c>
      <c r="C348" s="6">
        <v>32</v>
      </c>
      <c r="D348" s="6">
        <v>9</v>
      </c>
      <c r="E348" s="6">
        <v>15</v>
      </c>
      <c r="F348" s="7">
        <v>621.20000000000005</v>
      </c>
      <c r="G348" s="8">
        <v>0</v>
      </c>
      <c r="H348" s="9">
        <v>5.9612999999999996</v>
      </c>
      <c r="I348" s="9">
        <v>0</v>
      </c>
      <c r="J348" s="9">
        <v>1.5958000000000001</v>
      </c>
      <c r="K348" s="9">
        <v>0.31169999999999998</v>
      </c>
      <c r="L348" s="9">
        <f t="shared" si="10"/>
        <v>0.248</v>
      </c>
      <c r="M348" s="9">
        <v>0.14940000000000001</v>
      </c>
      <c r="N348" s="9">
        <v>9.8599999999999993E-2</v>
      </c>
      <c r="O348" s="9">
        <v>1.1987000000000001</v>
      </c>
      <c r="P348" s="9">
        <v>2.6071</v>
      </c>
      <c r="Q348" s="9">
        <v>0</v>
      </c>
      <c r="R348" s="9">
        <v>0</v>
      </c>
    </row>
    <row r="349" spans="1:18" ht="15.75" x14ac:dyDescent="0.25">
      <c r="A349" s="6">
        <f t="shared" si="11"/>
        <v>340</v>
      </c>
      <c r="B349" s="6" t="s">
        <v>17</v>
      </c>
      <c r="C349" s="6">
        <v>19</v>
      </c>
      <c r="D349" s="6">
        <v>1</v>
      </c>
      <c r="E349" s="6">
        <v>2</v>
      </c>
      <c r="F349" s="7">
        <v>33.5</v>
      </c>
      <c r="G349" s="8">
        <v>0</v>
      </c>
      <c r="H349" s="9">
        <v>9.3383000000000003</v>
      </c>
      <c r="I349" s="9">
        <v>0</v>
      </c>
      <c r="J349" s="9">
        <v>1.0502</v>
      </c>
      <c r="K349" s="9">
        <v>0</v>
      </c>
      <c r="L349" s="9">
        <f t="shared" si="10"/>
        <v>0.66470000000000007</v>
      </c>
      <c r="M349" s="9">
        <v>0.46150000000000002</v>
      </c>
      <c r="N349" s="9">
        <v>0.20319999999999999</v>
      </c>
      <c r="O349" s="9">
        <v>2.4698000000000002</v>
      </c>
      <c r="P349" s="9">
        <v>5.1536</v>
      </c>
      <c r="Q349" s="9">
        <v>0</v>
      </c>
      <c r="R349" s="9">
        <v>0</v>
      </c>
    </row>
    <row r="350" spans="1:18" ht="15.75" x14ac:dyDescent="0.25">
      <c r="A350" s="6">
        <f t="shared" si="11"/>
        <v>341</v>
      </c>
      <c r="B350" s="6" t="s">
        <v>18</v>
      </c>
      <c r="C350" s="6">
        <v>20</v>
      </c>
      <c r="D350" s="6">
        <v>5</v>
      </c>
      <c r="E350" s="6">
        <v>15</v>
      </c>
      <c r="F350" s="7">
        <v>182.3</v>
      </c>
      <c r="G350" s="8">
        <v>0</v>
      </c>
      <c r="H350" s="9">
        <v>9.6045999999999996</v>
      </c>
      <c r="I350" s="9">
        <v>0</v>
      </c>
      <c r="J350" s="9">
        <v>1.4475</v>
      </c>
      <c r="K350" s="9">
        <v>0.82789999999999997</v>
      </c>
      <c r="L350" s="9">
        <f t="shared" si="10"/>
        <v>0.86559999999999993</v>
      </c>
      <c r="M350" s="9">
        <v>0.67889999999999995</v>
      </c>
      <c r="N350" s="9">
        <v>0.1867</v>
      </c>
      <c r="O350" s="9">
        <v>2.2692999999999999</v>
      </c>
      <c r="P350" s="9">
        <v>4.1943000000000001</v>
      </c>
      <c r="Q350" s="9">
        <v>0</v>
      </c>
      <c r="R350" s="9">
        <v>0</v>
      </c>
    </row>
    <row r="351" spans="1:18" ht="15.75" x14ac:dyDescent="0.25">
      <c r="A351" s="6">
        <f t="shared" si="11"/>
        <v>342</v>
      </c>
      <c r="B351" s="6" t="s">
        <v>451</v>
      </c>
      <c r="C351" s="6">
        <v>504</v>
      </c>
      <c r="D351" s="6">
        <v>1</v>
      </c>
      <c r="E351" s="6">
        <v>2</v>
      </c>
      <c r="F351" s="7">
        <v>37.200000000000003</v>
      </c>
      <c r="G351" s="8">
        <v>0</v>
      </c>
      <c r="H351" s="9">
        <v>2.4956999999999998</v>
      </c>
      <c r="I351" s="9">
        <v>0</v>
      </c>
      <c r="J351" s="9">
        <v>1.0085</v>
      </c>
      <c r="K351" s="9">
        <v>0</v>
      </c>
      <c r="L351" s="9">
        <f t="shared" si="10"/>
        <v>0.41560000000000002</v>
      </c>
      <c r="M351" s="9">
        <v>0.41560000000000002</v>
      </c>
      <c r="N351" s="9">
        <v>0</v>
      </c>
      <c r="O351" s="9">
        <v>0</v>
      </c>
      <c r="P351" s="9">
        <v>1.0716000000000001</v>
      </c>
      <c r="Q351" s="9">
        <v>0</v>
      </c>
      <c r="R351" s="9">
        <v>0</v>
      </c>
    </row>
    <row r="352" spans="1:18" ht="15.75" x14ac:dyDescent="0.25">
      <c r="A352" s="6">
        <f t="shared" si="11"/>
        <v>343</v>
      </c>
      <c r="B352" s="6" t="s">
        <v>542</v>
      </c>
      <c r="C352" s="6">
        <v>502</v>
      </c>
      <c r="D352" s="6">
        <v>1</v>
      </c>
      <c r="E352" s="6">
        <v>3</v>
      </c>
      <c r="F352" s="7">
        <v>28.9</v>
      </c>
      <c r="G352" s="8">
        <v>0</v>
      </c>
      <c r="H352" s="9">
        <v>3.6720000000000002</v>
      </c>
      <c r="I352" s="9">
        <v>0</v>
      </c>
      <c r="J352" s="9">
        <v>1.8261000000000001</v>
      </c>
      <c r="K352" s="9">
        <v>0</v>
      </c>
      <c r="L352" s="9">
        <f t="shared" si="10"/>
        <v>0.53490000000000004</v>
      </c>
      <c r="M352" s="9">
        <v>0.53490000000000004</v>
      </c>
      <c r="N352" s="9">
        <v>0</v>
      </c>
      <c r="O352" s="9">
        <v>0</v>
      </c>
      <c r="P352" s="9">
        <v>1.3109999999999999</v>
      </c>
      <c r="Q352" s="9">
        <v>0</v>
      </c>
      <c r="R352" s="9">
        <v>0</v>
      </c>
    </row>
    <row r="353" spans="1:18" ht="15.75" x14ac:dyDescent="0.25">
      <c r="A353" s="6">
        <f t="shared" si="11"/>
        <v>344</v>
      </c>
      <c r="B353" s="6" t="s">
        <v>164</v>
      </c>
      <c r="C353" s="6">
        <v>183</v>
      </c>
      <c r="D353" s="6">
        <v>1</v>
      </c>
      <c r="E353" s="6">
        <v>1</v>
      </c>
      <c r="F353" s="7">
        <v>33</v>
      </c>
      <c r="G353" s="8">
        <v>0</v>
      </c>
      <c r="H353" s="9">
        <v>8.6006</v>
      </c>
      <c r="I353" s="9">
        <v>0</v>
      </c>
      <c r="J353" s="9">
        <v>0.53310000000000002</v>
      </c>
      <c r="K353" s="9">
        <v>0</v>
      </c>
      <c r="L353" s="9">
        <f t="shared" si="10"/>
        <v>1.0405</v>
      </c>
      <c r="M353" s="9">
        <v>0.93779999999999997</v>
      </c>
      <c r="N353" s="9">
        <v>0.1027</v>
      </c>
      <c r="O353" s="9">
        <v>2.5072999999999999</v>
      </c>
      <c r="P353" s="9">
        <v>4.5197000000000003</v>
      </c>
      <c r="Q353" s="9">
        <v>0</v>
      </c>
      <c r="R353" s="9">
        <v>0</v>
      </c>
    </row>
    <row r="354" spans="1:18" ht="15.75" x14ac:dyDescent="0.25">
      <c r="A354" s="6">
        <f t="shared" si="11"/>
        <v>345</v>
      </c>
      <c r="B354" s="6" t="s">
        <v>435</v>
      </c>
      <c r="C354" s="6">
        <v>446</v>
      </c>
      <c r="D354" s="6">
        <v>1</v>
      </c>
      <c r="E354" s="6">
        <v>6</v>
      </c>
      <c r="F354" s="7">
        <v>56.3</v>
      </c>
      <c r="G354" s="8">
        <v>0</v>
      </c>
      <c r="H354" s="9">
        <v>1.9990000000000001</v>
      </c>
      <c r="I354" s="9">
        <v>0</v>
      </c>
      <c r="J354" s="9">
        <v>1.9990000000000001</v>
      </c>
      <c r="K354" s="9">
        <v>0</v>
      </c>
      <c r="L354" s="9">
        <f t="shared" si="10"/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</row>
    <row r="355" spans="1:18" ht="15.75" x14ac:dyDescent="0.25">
      <c r="A355" s="6">
        <f t="shared" si="11"/>
        <v>346</v>
      </c>
      <c r="B355" s="6" t="s">
        <v>442</v>
      </c>
      <c r="C355" s="6">
        <v>457</v>
      </c>
      <c r="D355" s="6">
        <v>5</v>
      </c>
      <c r="E355" s="6">
        <v>9</v>
      </c>
      <c r="F355" s="7">
        <v>211.8</v>
      </c>
      <c r="G355" s="8">
        <v>0</v>
      </c>
      <c r="H355" s="9">
        <v>5.7366000000000001</v>
      </c>
      <c r="I355" s="9">
        <v>0</v>
      </c>
      <c r="J355" s="9">
        <v>0.74750000000000005</v>
      </c>
      <c r="K355" s="9">
        <v>0.57830000000000004</v>
      </c>
      <c r="L355" s="9">
        <f t="shared" si="10"/>
        <v>0.8911</v>
      </c>
      <c r="M355" s="9">
        <v>0.73040000000000005</v>
      </c>
      <c r="N355" s="9">
        <v>0.16070000000000001</v>
      </c>
      <c r="O355" s="9">
        <v>1.9532</v>
      </c>
      <c r="P355" s="9">
        <v>1.5665</v>
      </c>
      <c r="Q355" s="9">
        <v>0</v>
      </c>
      <c r="R355" s="9">
        <v>0</v>
      </c>
    </row>
    <row r="356" spans="1:18" ht="15.75" x14ac:dyDescent="0.25">
      <c r="A356" s="6">
        <f t="shared" si="11"/>
        <v>347</v>
      </c>
      <c r="B356" s="6" t="s">
        <v>360</v>
      </c>
      <c r="C356" s="6">
        <v>387</v>
      </c>
      <c r="D356" s="6">
        <v>29</v>
      </c>
      <c r="E356" s="6">
        <v>63</v>
      </c>
      <c r="F356" s="7" t="s">
        <v>361</v>
      </c>
      <c r="G356" s="8">
        <v>0</v>
      </c>
      <c r="H356" s="9">
        <v>4.3387000000000002</v>
      </c>
      <c r="I356" s="9">
        <v>0.52149999999999996</v>
      </c>
      <c r="J356" s="9">
        <v>0.75160000000000005</v>
      </c>
      <c r="K356" s="9">
        <v>0.42770000000000002</v>
      </c>
      <c r="L356" s="9">
        <f t="shared" si="10"/>
        <v>0.12</v>
      </c>
      <c r="M356" s="9">
        <v>0</v>
      </c>
      <c r="N356" s="9">
        <v>0.12</v>
      </c>
      <c r="O356" s="9">
        <v>1.6272</v>
      </c>
      <c r="P356" s="9">
        <v>0.89070000000000005</v>
      </c>
      <c r="Q356" s="9">
        <v>0</v>
      </c>
      <c r="R356" s="9">
        <v>0</v>
      </c>
    </row>
    <row r="357" spans="1:18" ht="15.75" x14ac:dyDescent="0.25">
      <c r="A357" s="6">
        <f t="shared" si="11"/>
        <v>348</v>
      </c>
      <c r="B357" s="6" t="s">
        <v>434</v>
      </c>
      <c r="C357" s="6">
        <v>445</v>
      </c>
      <c r="D357" s="6">
        <v>4</v>
      </c>
      <c r="E357" s="6">
        <v>13</v>
      </c>
      <c r="F357" s="7">
        <v>183.9</v>
      </c>
      <c r="G357" s="8">
        <v>0</v>
      </c>
      <c r="H357" s="9">
        <v>6.4146999999999998</v>
      </c>
      <c r="I357" s="9">
        <v>0</v>
      </c>
      <c r="J357" s="9">
        <v>4.7542</v>
      </c>
      <c r="K357" s="9">
        <v>0</v>
      </c>
      <c r="L357" s="9">
        <f t="shared" si="10"/>
        <v>0.67300000000000004</v>
      </c>
      <c r="M357" s="9">
        <v>0.67300000000000004</v>
      </c>
      <c r="N357" s="9">
        <v>0</v>
      </c>
      <c r="O357" s="9">
        <v>0</v>
      </c>
      <c r="P357" s="9">
        <v>0.98750000000000004</v>
      </c>
      <c r="Q357" s="9">
        <v>0</v>
      </c>
      <c r="R357" s="9">
        <v>0</v>
      </c>
    </row>
    <row r="358" spans="1:18" ht="15.75" x14ac:dyDescent="0.25">
      <c r="A358" s="6">
        <f t="shared" si="11"/>
        <v>349</v>
      </c>
      <c r="B358" s="6" t="s">
        <v>422</v>
      </c>
      <c r="C358" s="6">
        <v>437</v>
      </c>
      <c r="D358" s="6">
        <v>5</v>
      </c>
      <c r="E358" s="6">
        <v>9</v>
      </c>
      <c r="F358" s="7">
        <v>150.9</v>
      </c>
      <c r="G358" s="8">
        <v>0</v>
      </c>
      <c r="H358" s="9">
        <v>7.2359</v>
      </c>
      <c r="I358" s="9">
        <v>0</v>
      </c>
      <c r="J358" s="9">
        <v>1.0491999999999999</v>
      </c>
      <c r="K358" s="9">
        <v>0.81169999999999998</v>
      </c>
      <c r="L358" s="9">
        <f t="shared" si="10"/>
        <v>0.51259999999999994</v>
      </c>
      <c r="M358" s="9">
        <v>0.51259999999999994</v>
      </c>
      <c r="N358" s="9">
        <v>0</v>
      </c>
      <c r="O358" s="9">
        <v>2.7414999999999998</v>
      </c>
      <c r="P358" s="9">
        <v>2.1208999999999998</v>
      </c>
      <c r="Q358" s="9">
        <v>0</v>
      </c>
      <c r="R358" s="9">
        <v>0</v>
      </c>
    </row>
    <row r="359" spans="1:18" ht="15.75" x14ac:dyDescent="0.25">
      <c r="A359" s="6">
        <f t="shared" si="11"/>
        <v>350</v>
      </c>
      <c r="B359" s="6" t="s">
        <v>350</v>
      </c>
      <c r="C359" s="6">
        <v>379</v>
      </c>
      <c r="D359" s="6">
        <v>31</v>
      </c>
      <c r="E359" s="6">
        <v>67</v>
      </c>
      <c r="F359" s="7" t="s">
        <v>351</v>
      </c>
      <c r="G359" s="8">
        <v>0</v>
      </c>
      <c r="H359" s="9">
        <v>5.0545</v>
      </c>
      <c r="I359" s="9">
        <v>0.93230000000000002</v>
      </c>
      <c r="J359" s="9">
        <v>0.81479999999999997</v>
      </c>
      <c r="K359" s="9">
        <v>0.47789999999999999</v>
      </c>
      <c r="L359" s="9">
        <f t="shared" si="10"/>
        <v>0.49280000000000002</v>
      </c>
      <c r="M359" s="9">
        <v>0.3422</v>
      </c>
      <c r="N359" s="9">
        <v>0.15060000000000001</v>
      </c>
      <c r="O359" s="9">
        <v>1.7730999999999999</v>
      </c>
      <c r="P359" s="9">
        <v>0.56359999999999999</v>
      </c>
      <c r="Q359" s="9">
        <v>0</v>
      </c>
      <c r="R359" s="9">
        <v>0</v>
      </c>
    </row>
    <row r="360" spans="1:18" ht="15.75" x14ac:dyDescent="0.25">
      <c r="A360" s="6">
        <f t="shared" si="11"/>
        <v>351</v>
      </c>
      <c r="B360" s="6" t="s">
        <v>352</v>
      </c>
      <c r="C360" s="6">
        <v>380</v>
      </c>
      <c r="D360" s="6">
        <v>21</v>
      </c>
      <c r="E360" s="6">
        <v>53</v>
      </c>
      <c r="F360" s="7">
        <v>965.29</v>
      </c>
      <c r="G360" s="8">
        <v>0</v>
      </c>
      <c r="H360" s="9">
        <v>5.8518999999999997</v>
      </c>
      <c r="I360" s="9">
        <v>1.0330999999999999</v>
      </c>
      <c r="J360" s="9">
        <v>0.96589999999999998</v>
      </c>
      <c r="K360" s="9">
        <v>0.51990000000000003</v>
      </c>
      <c r="L360" s="9">
        <f t="shared" si="10"/>
        <v>0.55400000000000005</v>
      </c>
      <c r="M360" s="9">
        <v>0.38469999999999999</v>
      </c>
      <c r="N360" s="9">
        <v>0.16930000000000001</v>
      </c>
      <c r="O360" s="9">
        <v>1.7999000000000001</v>
      </c>
      <c r="P360" s="9">
        <v>0.97909999999999997</v>
      </c>
      <c r="Q360" s="9">
        <v>0</v>
      </c>
      <c r="R360" s="9">
        <v>0</v>
      </c>
    </row>
    <row r="361" spans="1:18" ht="15.75" x14ac:dyDescent="0.25">
      <c r="A361" s="6">
        <f t="shared" si="11"/>
        <v>352</v>
      </c>
      <c r="B361" s="6" t="s">
        <v>348</v>
      </c>
      <c r="C361" s="6">
        <v>377</v>
      </c>
      <c r="D361" s="6">
        <v>22</v>
      </c>
      <c r="E361" s="6">
        <v>45</v>
      </c>
      <c r="F361" s="7">
        <v>901.84</v>
      </c>
      <c r="G361" s="8">
        <v>0</v>
      </c>
      <c r="H361" s="9">
        <v>6.0955000000000004</v>
      </c>
      <c r="I361" s="9">
        <v>0.94589999999999996</v>
      </c>
      <c r="J361" s="9">
        <v>0.87780000000000002</v>
      </c>
      <c r="K361" s="9">
        <v>0.63300000000000001</v>
      </c>
      <c r="L361" s="9">
        <f t="shared" si="10"/>
        <v>0.59289999999999998</v>
      </c>
      <c r="M361" s="9">
        <v>0.41170000000000001</v>
      </c>
      <c r="N361" s="9">
        <v>0.1812</v>
      </c>
      <c r="O361" s="9">
        <v>2.0183</v>
      </c>
      <c r="P361" s="9">
        <v>1.0276000000000001</v>
      </c>
      <c r="Q361" s="9">
        <v>0</v>
      </c>
      <c r="R361" s="9">
        <v>0</v>
      </c>
    </row>
    <row r="362" spans="1:18" ht="15.75" x14ac:dyDescent="0.25">
      <c r="A362" s="6">
        <f t="shared" si="11"/>
        <v>353</v>
      </c>
      <c r="B362" s="6" t="s">
        <v>349</v>
      </c>
      <c r="C362" s="6">
        <v>378</v>
      </c>
      <c r="D362" s="6">
        <v>21</v>
      </c>
      <c r="E362" s="6">
        <v>50</v>
      </c>
      <c r="F362" s="7">
        <v>983.54</v>
      </c>
      <c r="G362" s="8">
        <v>0</v>
      </c>
      <c r="H362" s="9">
        <v>5.6055999999999999</v>
      </c>
      <c r="I362" s="9">
        <v>0.94059999999999999</v>
      </c>
      <c r="J362" s="9">
        <v>0.89429999999999998</v>
      </c>
      <c r="K362" s="9">
        <v>0.51029999999999998</v>
      </c>
      <c r="L362" s="9">
        <f t="shared" si="10"/>
        <v>0.54359999999999997</v>
      </c>
      <c r="M362" s="9">
        <v>0.3775</v>
      </c>
      <c r="N362" s="9">
        <v>0.1661</v>
      </c>
      <c r="O362" s="9">
        <v>1.7665</v>
      </c>
      <c r="P362" s="9">
        <v>0.95030000000000003</v>
      </c>
      <c r="Q362" s="9">
        <v>0</v>
      </c>
      <c r="R362" s="9">
        <v>0</v>
      </c>
    </row>
    <row r="363" spans="1:18" ht="15.75" x14ac:dyDescent="0.25">
      <c r="A363" s="6">
        <f t="shared" si="11"/>
        <v>354</v>
      </c>
      <c r="B363" s="6" t="s">
        <v>93</v>
      </c>
      <c r="C363" s="6">
        <v>103</v>
      </c>
      <c r="D363" s="6">
        <v>1</v>
      </c>
      <c r="E363" s="6">
        <v>1</v>
      </c>
      <c r="F363" s="7">
        <v>51.4</v>
      </c>
      <c r="G363" s="8">
        <v>0</v>
      </c>
      <c r="H363" s="9">
        <v>0.77539999999999998</v>
      </c>
      <c r="I363" s="9">
        <v>0</v>
      </c>
      <c r="J363" s="9">
        <v>0.3422</v>
      </c>
      <c r="K363" s="9">
        <v>0</v>
      </c>
      <c r="L363" s="9">
        <f t="shared" si="10"/>
        <v>0.43320000000000003</v>
      </c>
      <c r="M363" s="9">
        <v>0.30080000000000001</v>
      </c>
      <c r="N363" s="9">
        <v>0.13239999999999999</v>
      </c>
      <c r="O363" s="9">
        <v>0</v>
      </c>
      <c r="P363" s="9">
        <v>0</v>
      </c>
      <c r="Q363" s="9">
        <v>0</v>
      </c>
      <c r="R363" s="9">
        <v>0</v>
      </c>
    </row>
    <row r="364" spans="1:18" ht="15.75" x14ac:dyDescent="0.25">
      <c r="A364" s="6">
        <f t="shared" si="11"/>
        <v>355</v>
      </c>
      <c r="B364" s="6" t="s">
        <v>94</v>
      </c>
      <c r="C364" s="6">
        <v>104</v>
      </c>
      <c r="D364" s="6">
        <v>4</v>
      </c>
      <c r="E364" s="6">
        <v>8</v>
      </c>
      <c r="F364" s="7">
        <v>215.7</v>
      </c>
      <c r="G364" s="8">
        <v>0</v>
      </c>
      <c r="H364" s="9">
        <v>6.4790999999999999</v>
      </c>
      <c r="I364" s="9">
        <v>0</v>
      </c>
      <c r="J364" s="9">
        <v>0.65239999999999998</v>
      </c>
      <c r="K364" s="9">
        <v>0.88249999999999995</v>
      </c>
      <c r="L364" s="9">
        <f t="shared" si="10"/>
        <v>0.7</v>
      </c>
      <c r="M364" s="9">
        <v>0.57379999999999998</v>
      </c>
      <c r="N364" s="9">
        <v>0.12620000000000001</v>
      </c>
      <c r="O364" s="9">
        <v>1.5343</v>
      </c>
      <c r="P364" s="9">
        <v>2.7099000000000002</v>
      </c>
      <c r="Q364" s="9">
        <v>0</v>
      </c>
      <c r="R364" s="9">
        <v>0</v>
      </c>
    </row>
    <row r="365" spans="1:18" ht="15.75" x14ac:dyDescent="0.25">
      <c r="A365" s="6">
        <f t="shared" si="11"/>
        <v>356</v>
      </c>
      <c r="B365" s="6" t="s">
        <v>95</v>
      </c>
      <c r="C365" s="6">
        <v>105</v>
      </c>
      <c r="D365" s="6">
        <v>4</v>
      </c>
      <c r="E365" s="6">
        <v>10</v>
      </c>
      <c r="F365" s="7">
        <v>151.88999999999999</v>
      </c>
      <c r="G365" s="8">
        <v>0</v>
      </c>
      <c r="H365" s="9">
        <v>8.2146000000000008</v>
      </c>
      <c r="I365" s="9">
        <v>0</v>
      </c>
      <c r="J365" s="9">
        <v>1.1581999999999999</v>
      </c>
      <c r="K365" s="9">
        <v>0.95899999999999996</v>
      </c>
      <c r="L365" s="9">
        <f t="shared" si="10"/>
        <v>0.2485</v>
      </c>
      <c r="M365" s="9">
        <v>0.20369999999999999</v>
      </c>
      <c r="N365" s="9">
        <v>4.48E-2</v>
      </c>
      <c r="O365" s="9">
        <v>2.1789000000000001</v>
      </c>
      <c r="P365" s="9">
        <v>3.67</v>
      </c>
      <c r="Q365" s="9">
        <v>0</v>
      </c>
      <c r="R365" s="9">
        <v>0</v>
      </c>
    </row>
    <row r="366" spans="1:18" ht="15.75" x14ac:dyDescent="0.25">
      <c r="A366" s="6">
        <f t="shared" si="11"/>
        <v>357</v>
      </c>
      <c r="B366" s="6" t="s">
        <v>96</v>
      </c>
      <c r="C366" s="6">
        <v>106</v>
      </c>
      <c r="D366" s="6">
        <v>5</v>
      </c>
      <c r="E366" s="6">
        <v>6</v>
      </c>
      <c r="F366" s="7">
        <v>256.3</v>
      </c>
      <c r="G366" s="8">
        <v>0</v>
      </c>
      <c r="H366" s="9">
        <v>4.6595000000000004</v>
      </c>
      <c r="I366" s="9">
        <v>0</v>
      </c>
      <c r="J366" s="9">
        <v>0.4118</v>
      </c>
      <c r="K366" s="9">
        <v>0</v>
      </c>
      <c r="L366" s="9">
        <f t="shared" si="10"/>
        <v>0.14729999999999999</v>
      </c>
      <c r="M366" s="9">
        <v>0.1207</v>
      </c>
      <c r="N366" s="9">
        <v>2.6599999999999999E-2</v>
      </c>
      <c r="O366" s="9">
        <v>1.6141000000000001</v>
      </c>
      <c r="P366" s="9">
        <v>2.4863</v>
      </c>
      <c r="Q366" s="9">
        <v>0</v>
      </c>
      <c r="R366" s="9">
        <v>0</v>
      </c>
    </row>
    <row r="367" spans="1:18" ht="15.75" x14ac:dyDescent="0.25">
      <c r="A367" s="6">
        <f t="shared" si="11"/>
        <v>358</v>
      </c>
      <c r="B367" s="6" t="s">
        <v>142</v>
      </c>
      <c r="C367" s="6">
        <v>159</v>
      </c>
      <c r="D367" s="6">
        <v>3</v>
      </c>
      <c r="E367" s="6">
        <v>8</v>
      </c>
      <c r="F367" s="7">
        <v>93.3</v>
      </c>
      <c r="G367" s="8">
        <v>0</v>
      </c>
      <c r="H367" s="9">
        <v>2.2149999999999999</v>
      </c>
      <c r="I367" s="9">
        <v>0</v>
      </c>
      <c r="J367" s="9">
        <v>1.6083000000000001</v>
      </c>
      <c r="K367" s="9">
        <v>0</v>
      </c>
      <c r="L367" s="9">
        <f t="shared" si="10"/>
        <v>0.60670000000000002</v>
      </c>
      <c r="M367" s="9">
        <v>0.49740000000000001</v>
      </c>
      <c r="N367" s="9">
        <v>0.10929999999999999</v>
      </c>
      <c r="O367" s="9">
        <v>0</v>
      </c>
      <c r="P367" s="9">
        <v>0</v>
      </c>
      <c r="Q367" s="9">
        <v>0</v>
      </c>
      <c r="R367" s="9">
        <v>0</v>
      </c>
    </row>
    <row r="368" spans="1:18" ht="15.75" x14ac:dyDescent="0.25">
      <c r="A368" s="6">
        <f t="shared" si="11"/>
        <v>359</v>
      </c>
      <c r="B368" s="6" t="s">
        <v>179</v>
      </c>
      <c r="C368" s="6">
        <v>204</v>
      </c>
      <c r="D368" s="6">
        <v>1</v>
      </c>
      <c r="E368" s="6">
        <v>3</v>
      </c>
      <c r="F368" s="7">
        <v>62.75</v>
      </c>
      <c r="G368" s="8">
        <v>0</v>
      </c>
      <c r="H368" s="9">
        <v>5.1555999999999997</v>
      </c>
      <c r="I368" s="9">
        <v>0</v>
      </c>
      <c r="J368" s="9">
        <v>0.84099999999999997</v>
      </c>
      <c r="K368" s="9">
        <v>0</v>
      </c>
      <c r="L368" s="9">
        <f t="shared" si="10"/>
        <v>0.54720000000000002</v>
      </c>
      <c r="M368" s="9">
        <v>0.49320000000000003</v>
      </c>
      <c r="N368" s="9">
        <v>5.3999999999999999E-2</v>
      </c>
      <c r="O368" s="9">
        <v>1.3186</v>
      </c>
      <c r="P368" s="9">
        <v>2.4487999999999999</v>
      </c>
      <c r="Q368" s="9">
        <v>0</v>
      </c>
      <c r="R368" s="9">
        <v>0</v>
      </c>
    </row>
    <row r="369" spans="1:19" ht="15.75" x14ac:dyDescent="0.25">
      <c r="A369" s="6">
        <f t="shared" si="11"/>
        <v>360</v>
      </c>
      <c r="B369" s="6" t="s">
        <v>141</v>
      </c>
      <c r="C369" s="6">
        <v>158</v>
      </c>
      <c r="D369" s="6">
        <v>5</v>
      </c>
      <c r="E369" s="6">
        <v>10</v>
      </c>
      <c r="F369" s="7">
        <v>205.9</v>
      </c>
      <c r="G369" s="8">
        <v>0</v>
      </c>
      <c r="H369" s="9">
        <v>6.4071999999999996</v>
      </c>
      <c r="I369" s="9">
        <v>0</v>
      </c>
      <c r="J369" s="9">
        <v>0.85440000000000005</v>
      </c>
      <c r="K369" s="9">
        <v>0.5948</v>
      </c>
      <c r="L369" s="9">
        <f t="shared" si="10"/>
        <v>0.45829999999999999</v>
      </c>
      <c r="M369" s="9">
        <v>0.37569999999999998</v>
      </c>
      <c r="N369" s="9">
        <v>8.2600000000000007E-2</v>
      </c>
      <c r="O369" s="9">
        <v>2.0091999999999999</v>
      </c>
      <c r="P369" s="9">
        <v>2.4904999999999999</v>
      </c>
      <c r="Q369" s="9">
        <v>0</v>
      </c>
      <c r="R369" s="9">
        <v>0</v>
      </c>
    </row>
    <row r="370" spans="1:19" ht="15.75" x14ac:dyDescent="0.25">
      <c r="A370" s="6">
        <f t="shared" si="11"/>
        <v>361</v>
      </c>
      <c r="B370" s="6" t="s">
        <v>44</v>
      </c>
      <c r="C370" s="6">
        <v>47</v>
      </c>
      <c r="D370" s="6">
        <v>3</v>
      </c>
      <c r="E370" s="6">
        <v>5</v>
      </c>
      <c r="F370" s="7">
        <v>130.69999999999999</v>
      </c>
      <c r="G370" s="8">
        <v>0</v>
      </c>
      <c r="H370" s="9">
        <v>8.0098000000000003</v>
      </c>
      <c r="I370" s="9">
        <v>0</v>
      </c>
      <c r="J370" s="9">
        <v>0.67300000000000004</v>
      </c>
      <c r="K370" s="9">
        <v>0.6492</v>
      </c>
      <c r="L370" s="9">
        <f t="shared" si="10"/>
        <v>1.0226</v>
      </c>
      <c r="M370" s="9">
        <v>0.71009999999999995</v>
      </c>
      <c r="N370" s="9">
        <v>0.3125</v>
      </c>
      <c r="O370" s="9">
        <v>1.8991</v>
      </c>
      <c r="P370" s="9">
        <v>3.7658999999999998</v>
      </c>
      <c r="Q370" s="9">
        <v>0</v>
      </c>
      <c r="R370" s="9">
        <v>0</v>
      </c>
    </row>
    <row r="371" spans="1:19" ht="15.75" x14ac:dyDescent="0.25">
      <c r="A371" s="6">
        <f t="shared" si="11"/>
        <v>362</v>
      </c>
      <c r="B371" s="6" t="s">
        <v>45</v>
      </c>
      <c r="C371" s="6">
        <v>48</v>
      </c>
      <c r="D371" s="6">
        <v>3</v>
      </c>
      <c r="E371" s="6">
        <v>5</v>
      </c>
      <c r="F371" s="7">
        <v>125.7</v>
      </c>
      <c r="G371" s="8">
        <v>0</v>
      </c>
      <c r="H371" s="9">
        <v>8.7593999999999994</v>
      </c>
      <c r="I371" s="9">
        <v>0</v>
      </c>
      <c r="J371" s="9">
        <v>0.69969999999999999</v>
      </c>
      <c r="K371" s="9">
        <v>0</v>
      </c>
      <c r="L371" s="9">
        <f t="shared" si="10"/>
        <v>1.0091999999999999</v>
      </c>
      <c r="M371" s="9">
        <v>0.73839999999999995</v>
      </c>
      <c r="N371" s="9">
        <v>0.27079999999999999</v>
      </c>
      <c r="O371" s="9">
        <v>1.9746999999999999</v>
      </c>
      <c r="P371" s="9">
        <v>5.0758000000000001</v>
      </c>
      <c r="Q371" s="9">
        <v>0</v>
      </c>
      <c r="R371" s="9">
        <v>0</v>
      </c>
    </row>
    <row r="372" spans="1:19" ht="15.75" x14ac:dyDescent="0.25">
      <c r="A372" s="6">
        <f t="shared" si="11"/>
        <v>363</v>
      </c>
      <c r="B372" s="6" t="s">
        <v>46</v>
      </c>
      <c r="C372" s="6">
        <v>49</v>
      </c>
      <c r="D372" s="6">
        <v>2</v>
      </c>
      <c r="E372" s="6">
        <v>5</v>
      </c>
      <c r="F372" s="7">
        <v>104.6</v>
      </c>
      <c r="G372" s="8">
        <v>0</v>
      </c>
      <c r="H372" s="9">
        <v>7.3575999999999997</v>
      </c>
      <c r="I372" s="9">
        <v>0</v>
      </c>
      <c r="J372" s="9">
        <v>0.84089999999999998</v>
      </c>
      <c r="K372" s="9">
        <v>0.69610000000000005</v>
      </c>
      <c r="L372" s="9">
        <f t="shared" si="10"/>
        <v>0.72189999999999999</v>
      </c>
      <c r="M372" s="9">
        <v>0.5917</v>
      </c>
      <c r="N372" s="9">
        <v>0.13020000000000001</v>
      </c>
      <c r="O372" s="9">
        <v>1.5820000000000001</v>
      </c>
      <c r="P372" s="9">
        <v>3.5167000000000002</v>
      </c>
      <c r="Q372" s="9">
        <v>0</v>
      </c>
      <c r="R372" s="9">
        <v>0</v>
      </c>
    </row>
    <row r="373" spans="1:19" ht="15.75" x14ac:dyDescent="0.25">
      <c r="A373" s="6">
        <f t="shared" si="11"/>
        <v>364</v>
      </c>
      <c r="B373" s="6" t="s">
        <v>47</v>
      </c>
      <c r="C373" s="6">
        <v>50</v>
      </c>
      <c r="D373" s="6">
        <v>5</v>
      </c>
      <c r="E373" s="6">
        <v>8</v>
      </c>
      <c r="F373" s="7">
        <v>220.5</v>
      </c>
      <c r="G373" s="8">
        <v>0</v>
      </c>
      <c r="H373" s="9">
        <v>7.1795</v>
      </c>
      <c r="I373" s="9">
        <v>0</v>
      </c>
      <c r="J373" s="9">
        <v>0.63819999999999999</v>
      </c>
      <c r="K373" s="9">
        <v>0.71519999999999995</v>
      </c>
      <c r="L373" s="9">
        <f t="shared" si="10"/>
        <v>0.85599999999999998</v>
      </c>
      <c r="M373" s="9">
        <v>0.7016</v>
      </c>
      <c r="N373" s="9">
        <v>0.15440000000000001</v>
      </c>
      <c r="O373" s="9">
        <v>1.8762000000000001</v>
      </c>
      <c r="P373" s="9">
        <v>3.0939000000000001</v>
      </c>
      <c r="Q373" s="9">
        <v>0</v>
      </c>
      <c r="R373" s="9">
        <v>0</v>
      </c>
    </row>
    <row r="374" spans="1:19" ht="15.75" x14ac:dyDescent="0.25">
      <c r="A374" s="6">
        <f t="shared" si="11"/>
        <v>365</v>
      </c>
      <c r="B374" s="6" t="s">
        <v>48</v>
      </c>
      <c r="C374" s="6">
        <v>51</v>
      </c>
      <c r="D374" s="6">
        <v>18</v>
      </c>
      <c r="E374" s="6">
        <v>52</v>
      </c>
      <c r="F374" s="7">
        <v>942.6</v>
      </c>
      <c r="G374" s="8">
        <v>0</v>
      </c>
      <c r="H374" s="9">
        <v>5.9077000000000002</v>
      </c>
      <c r="I374" s="9">
        <v>0</v>
      </c>
      <c r="J374" s="9">
        <v>0.97050000000000003</v>
      </c>
      <c r="K374" s="9">
        <v>0.3735</v>
      </c>
      <c r="L374" s="9">
        <f t="shared" si="10"/>
        <v>0.45829999999999999</v>
      </c>
      <c r="M374" s="9">
        <v>0.32829999999999998</v>
      </c>
      <c r="N374" s="9">
        <v>0.13</v>
      </c>
      <c r="O374" s="9">
        <v>1.5798000000000001</v>
      </c>
      <c r="P374" s="9">
        <v>2.5255999999999998</v>
      </c>
      <c r="Q374" s="9">
        <v>0</v>
      </c>
      <c r="R374" s="9">
        <v>0</v>
      </c>
    </row>
    <row r="375" spans="1:19" ht="15.75" x14ac:dyDescent="0.25">
      <c r="A375" s="6">
        <f t="shared" si="11"/>
        <v>366</v>
      </c>
      <c r="B375" s="6" t="s">
        <v>37</v>
      </c>
      <c r="C375" s="6">
        <v>40</v>
      </c>
      <c r="D375" s="6">
        <v>3</v>
      </c>
      <c r="E375" s="6">
        <v>6</v>
      </c>
      <c r="F375" s="7">
        <v>125.36</v>
      </c>
      <c r="G375" s="8">
        <v>0</v>
      </c>
      <c r="H375" s="9">
        <v>9.1087000000000007</v>
      </c>
      <c r="I375" s="9">
        <v>0</v>
      </c>
      <c r="J375" s="9">
        <v>0.84199999999999997</v>
      </c>
      <c r="K375" s="9">
        <v>0</v>
      </c>
      <c r="L375" s="9">
        <f t="shared" si="10"/>
        <v>0.90329999999999999</v>
      </c>
      <c r="M375" s="9">
        <v>0.74039999999999995</v>
      </c>
      <c r="N375" s="9">
        <v>0.16289999999999999</v>
      </c>
      <c r="O375" s="9">
        <v>1.98</v>
      </c>
      <c r="P375" s="9">
        <v>5.3834</v>
      </c>
      <c r="Q375" s="9">
        <v>0</v>
      </c>
      <c r="R375" s="9">
        <v>0</v>
      </c>
    </row>
    <row r="376" spans="1:19" ht="15.75" x14ac:dyDescent="0.25">
      <c r="A376" s="6">
        <f t="shared" si="11"/>
        <v>367</v>
      </c>
      <c r="B376" s="6" t="s">
        <v>38</v>
      </c>
      <c r="C376" s="6">
        <v>41</v>
      </c>
      <c r="D376" s="6">
        <v>9</v>
      </c>
      <c r="E376" s="6">
        <v>18</v>
      </c>
      <c r="F376" s="7">
        <v>361.6</v>
      </c>
      <c r="G376" s="8">
        <v>0</v>
      </c>
      <c r="H376" s="9">
        <v>7.5274999999999999</v>
      </c>
      <c r="I376" s="9">
        <v>0</v>
      </c>
      <c r="J376" s="9">
        <v>0.87570000000000003</v>
      </c>
      <c r="K376" s="9">
        <v>0.79020000000000001</v>
      </c>
      <c r="L376" s="9">
        <f t="shared" si="10"/>
        <v>0.55959999999999999</v>
      </c>
      <c r="M376" s="9">
        <v>0.42780000000000001</v>
      </c>
      <c r="N376" s="9">
        <v>0.1318</v>
      </c>
      <c r="O376" s="9">
        <v>2.0592999999999999</v>
      </c>
      <c r="P376" s="9">
        <v>3.2427000000000001</v>
      </c>
      <c r="Q376" s="9">
        <v>0</v>
      </c>
      <c r="R376" s="9">
        <v>0</v>
      </c>
      <c r="S376" s="13"/>
    </row>
    <row r="377" spans="1:19" ht="15.75" x14ac:dyDescent="0.25">
      <c r="A377" s="6">
        <f t="shared" si="11"/>
        <v>368</v>
      </c>
      <c r="B377" s="6" t="s">
        <v>39</v>
      </c>
      <c r="C377" s="6">
        <v>42</v>
      </c>
      <c r="D377" s="6">
        <v>7</v>
      </c>
      <c r="E377" s="6">
        <v>14</v>
      </c>
      <c r="F377" s="7">
        <v>388.2</v>
      </c>
      <c r="G377" s="8">
        <v>0</v>
      </c>
      <c r="H377" s="9">
        <v>6.1544999999999996</v>
      </c>
      <c r="I377" s="9">
        <v>0</v>
      </c>
      <c r="J377" s="9">
        <v>0.63439999999999996</v>
      </c>
      <c r="K377" s="9">
        <v>0.52749999999999997</v>
      </c>
      <c r="L377" s="9">
        <f t="shared" si="10"/>
        <v>0.42399999999999999</v>
      </c>
      <c r="M377" s="9">
        <v>0.31879999999999997</v>
      </c>
      <c r="N377" s="9">
        <v>0.1052</v>
      </c>
      <c r="O377" s="9">
        <v>1.4919</v>
      </c>
      <c r="P377" s="9">
        <v>3.0767000000000002</v>
      </c>
      <c r="Q377" s="9">
        <v>0</v>
      </c>
      <c r="R377" s="9">
        <v>0</v>
      </c>
    </row>
    <row r="378" spans="1:19" ht="15.75" x14ac:dyDescent="0.25">
      <c r="A378" s="6">
        <f t="shared" si="11"/>
        <v>369</v>
      </c>
      <c r="B378" s="6" t="s">
        <v>40</v>
      </c>
      <c r="C378" s="6">
        <v>43</v>
      </c>
      <c r="D378" s="6">
        <v>3</v>
      </c>
      <c r="E378" s="6">
        <v>6</v>
      </c>
      <c r="F378" s="7">
        <v>121.9</v>
      </c>
      <c r="G378" s="8">
        <v>0</v>
      </c>
      <c r="H378" s="9">
        <v>9.3117000000000001</v>
      </c>
      <c r="I378" s="9">
        <v>0</v>
      </c>
      <c r="J378" s="9">
        <v>0.8659</v>
      </c>
      <c r="K378" s="9">
        <v>0.49609999999999999</v>
      </c>
      <c r="L378" s="9">
        <f t="shared" si="10"/>
        <v>1.3935</v>
      </c>
      <c r="M378" s="9">
        <v>1.1423000000000001</v>
      </c>
      <c r="N378" s="9">
        <v>0.25119999999999998</v>
      </c>
      <c r="O378" s="9">
        <v>2.0362</v>
      </c>
      <c r="P378" s="9">
        <v>4.5199999999999996</v>
      </c>
      <c r="Q378" s="9">
        <v>0</v>
      </c>
      <c r="R378" s="9">
        <v>0</v>
      </c>
    </row>
    <row r="379" spans="1:19" ht="15.75" x14ac:dyDescent="0.25">
      <c r="A379" s="6">
        <f t="shared" si="11"/>
        <v>370</v>
      </c>
      <c r="B379" s="6" t="s">
        <v>41</v>
      </c>
      <c r="C379" s="6">
        <v>44</v>
      </c>
      <c r="D379" s="6">
        <v>8</v>
      </c>
      <c r="E379" s="6">
        <v>15</v>
      </c>
      <c r="F379" s="7">
        <v>336.08</v>
      </c>
      <c r="G379" s="8">
        <v>0</v>
      </c>
      <c r="H379" s="9">
        <v>6.5913000000000004</v>
      </c>
      <c r="I379" s="9">
        <v>0</v>
      </c>
      <c r="J379" s="9">
        <v>0.78520000000000001</v>
      </c>
      <c r="K379" s="9">
        <v>0.5927</v>
      </c>
      <c r="L379" s="9">
        <f t="shared" si="10"/>
        <v>0.46399999999999997</v>
      </c>
      <c r="M379" s="9">
        <v>0.32219999999999999</v>
      </c>
      <c r="N379" s="9">
        <v>0.14180000000000001</v>
      </c>
      <c r="O379" s="9">
        <v>1.9694</v>
      </c>
      <c r="P379" s="9">
        <v>2.78</v>
      </c>
      <c r="Q379" s="9">
        <v>0</v>
      </c>
      <c r="R379" s="9">
        <v>0</v>
      </c>
    </row>
    <row r="380" spans="1:19" ht="15.75" x14ac:dyDescent="0.25">
      <c r="A380" s="6">
        <f t="shared" si="11"/>
        <v>371</v>
      </c>
      <c r="B380" s="6" t="s">
        <v>42</v>
      </c>
      <c r="C380" s="6">
        <v>45</v>
      </c>
      <c r="D380" s="6">
        <v>16</v>
      </c>
      <c r="E380" s="6">
        <v>15</v>
      </c>
      <c r="F380" s="7">
        <v>866.5</v>
      </c>
      <c r="G380" s="8">
        <v>0</v>
      </c>
      <c r="H380" s="9">
        <v>5.4454000000000002</v>
      </c>
      <c r="I380" s="9">
        <v>0</v>
      </c>
      <c r="J380" s="9">
        <v>0.30449999999999999</v>
      </c>
      <c r="K380" s="9">
        <v>0.502</v>
      </c>
      <c r="L380" s="9">
        <f t="shared" si="10"/>
        <v>0.87129999999999996</v>
      </c>
      <c r="M380" s="9">
        <v>0.71419999999999995</v>
      </c>
      <c r="N380" s="9">
        <v>0.15709999999999999</v>
      </c>
      <c r="O380" s="9">
        <v>1.5277000000000001</v>
      </c>
      <c r="P380" s="9">
        <v>2.2399</v>
      </c>
      <c r="Q380" s="9">
        <v>0</v>
      </c>
      <c r="R380" s="9">
        <v>0</v>
      </c>
    </row>
    <row r="381" spans="1:19" ht="15.75" x14ac:dyDescent="0.25">
      <c r="A381" s="6">
        <f t="shared" si="11"/>
        <v>372</v>
      </c>
      <c r="B381" s="6" t="s">
        <v>43</v>
      </c>
      <c r="C381" s="6">
        <v>46</v>
      </c>
      <c r="D381" s="6">
        <v>12</v>
      </c>
      <c r="E381" s="6">
        <v>16</v>
      </c>
      <c r="F381" s="7">
        <v>522.30999999999995</v>
      </c>
      <c r="G381" s="8">
        <v>0</v>
      </c>
      <c r="H381" s="9">
        <v>6.6211000000000002</v>
      </c>
      <c r="I381" s="9">
        <v>0</v>
      </c>
      <c r="J381" s="9">
        <v>0.53890000000000005</v>
      </c>
      <c r="K381" s="9">
        <v>0.97150000000000003</v>
      </c>
      <c r="L381" s="9">
        <f t="shared" si="10"/>
        <v>0.64339999999999997</v>
      </c>
      <c r="M381" s="9">
        <v>0.47399999999999998</v>
      </c>
      <c r="N381" s="9">
        <v>0.1694</v>
      </c>
      <c r="O381" s="9">
        <v>1.9009</v>
      </c>
      <c r="P381" s="9">
        <v>2.5663999999999998</v>
      </c>
      <c r="Q381" s="9">
        <v>0</v>
      </c>
      <c r="R381" s="9">
        <v>0</v>
      </c>
    </row>
    <row r="382" spans="1:19" ht="15.75" x14ac:dyDescent="0.25">
      <c r="A382" s="6">
        <f t="shared" si="11"/>
        <v>373</v>
      </c>
      <c r="B382" s="6" t="s">
        <v>192</v>
      </c>
      <c r="C382" s="6">
        <v>242</v>
      </c>
      <c r="D382" s="6">
        <v>4</v>
      </c>
      <c r="E382" s="6">
        <v>10</v>
      </c>
      <c r="F382" s="7">
        <v>149.6</v>
      </c>
      <c r="G382" s="8">
        <v>0</v>
      </c>
      <c r="H382" s="9">
        <v>7.0533000000000001</v>
      </c>
      <c r="I382" s="9">
        <v>0</v>
      </c>
      <c r="J382" s="9">
        <v>1.1758999999999999</v>
      </c>
      <c r="K382" s="9">
        <v>0</v>
      </c>
      <c r="L382" s="9">
        <f t="shared" si="10"/>
        <v>0.4592</v>
      </c>
      <c r="M382" s="9">
        <v>0.41370000000000001</v>
      </c>
      <c r="N382" s="9">
        <v>4.5499999999999999E-2</v>
      </c>
      <c r="O382" s="9">
        <v>2.2122999999999999</v>
      </c>
      <c r="P382" s="9">
        <v>3.2059000000000002</v>
      </c>
      <c r="Q382" s="9">
        <v>0</v>
      </c>
      <c r="R382" s="9">
        <v>0</v>
      </c>
    </row>
    <row r="383" spans="1:19" ht="15.75" x14ac:dyDescent="0.25">
      <c r="A383" s="6">
        <f t="shared" si="11"/>
        <v>374</v>
      </c>
      <c r="B383" s="6" t="s">
        <v>116</v>
      </c>
      <c r="C383" s="6">
        <v>130</v>
      </c>
      <c r="D383" s="6">
        <v>2</v>
      </c>
      <c r="E383" s="6">
        <v>6</v>
      </c>
      <c r="F383" s="7">
        <v>81.2</v>
      </c>
      <c r="G383" s="8">
        <v>0</v>
      </c>
      <c r="H383" s="9">
        <v>6.9730999999999996</v>
      </c>
      <c r="I383" s="9">
        <v>0</v>
      </c>
      <c r="J383" s="9">
        <v>0</v>
      </c>
      <c r="K383" s="9">
        <v>0.89670000000000005</v>
      </c>
      <c r="L383" s="9">
        <f t="shared" si="10"/>
        <v>0.54879999999999995</v>
      </c>
      <c r="M383" s="9">
        <v>0.38109999999999999</v>
      </c>
      <c r="N383" s="9">
        <v>0.16769999999999999</v>
      </c>
      <c r="O383" s="9">
        <v>2.0379</v>
      </c>
      <c r="P383" s="9">
        <v>3.4897</v>
      </c>
      <c r="Q383" s="9">
        <v>0</v>
      </c>
      <c r="R383" s="9">
        <v>0</v>
      </c>
    </row>
    <row r="384" spans="1:19" ht="15.75" x14ac:dyDescent="0.25">
      <c r="A384" s="6">
        <f t="shared" si="11"/>
        <v>375</v>
      </c>
      <c r="B384" s="6" t="s">
        <v>117</v>
      </c>
      <c r="C384" s="6">
        <v>131</v>
      </c>
      <c r="D384" s="6">
        <v>5</v>
      </c>
      <c r="E384" s="6">
        <v>10</v>
      </c>
      <c r="F384" s="7">
        <v>165.16</v>
      </c>
      <c r="G384" s="8">
        <v>0</v>
      </c>
      <c r="H384" s="9">
        <v>5.6372999999999998</v>
      </c>
      <c r="I384" s="9">
        <v>0</v>
      </c>
      <c r="J384" s="9">
        <v>0</v>
      </c>
      <c r="K384" s="9">
        <v>0.90559999999999996</v>
      </c>
      <c r="L384" s="9">
        <f t="shared" si="10"/>
        <v>0.85229999999999995</v>
      </c>
      <c r="M384" s="9">
        <v>0.74929999999999997</v>
      </c>
      <c r="N384" s="9">
        <v>0.10299999999999999</v>
      </c>
      <c r="O384" s="9">
        <v>2.5047999999999999</v>
      </c>
      <c r="P384" s="9">
        <v>1.3746</v>
      </c>
      <c r="Q384" s="9">
        <v>0</v>
      </c>
      <c r="R384" s="9">
        <v>0</v>
      </c>
    </row>
    <row r="385" spans="1:18" ht="15.75" x14ac:dyDescent="0.25">
      <c r="A385" s="6">
        <f t="shared" si="11"/>
        <v>376</v>
      </c>
      <c r="B385" s="6" t="s">
        <v>118</v>
      </c>
      <c r="C385" s="6">
        <v>132</v>
      </c>
      <c r="D385" s="6">
        <v>4</v>
      </c>
      <c r="E385" s="6">
        <v>10</v>
      </c>
      <c r="F385" s="7">
        <v>195.4</v>
      </c>
      <c r="G385" s="8">
        <v>0</v>
      </c>
      <c r="H385" s="9">
        <v>4.9328000000000003</v>
      </c>
      <c r="I385" s="9">
        <v>0</v>
      </c>
      <c r="J385" s="9">
        <v>0</v>
      </c>
      <c r="K385" s="9">
        <v>0.69689999999999996</v>
      </c>
      <c r="L385" s="9">
        <f t="shared" si="10"/>
        <v>0.28970000000000001</v>
      </c>
      <c r="M385" s="9">
        <v>0.23749999999999999</v>
      </c>
      <c r="N385" s="9">
        <v>5.2200000000000003E-2</v>
      </c>
      <c r="O385" s="9">
        <v>1.6937</v>
      </c>
      <c r="P385" s="9">
        <v>2.2524999999999999</v>
      </c>
      <c r="Q385" s="9">
        <v>0</v>
      </c>
      <c r="R385" s="9">
        <v>0</v>
      </c>
    </row>
    <row r="386" spans="1:18" ht="15.75" x14ac:dyDescent="0.25">
      <c r="A386" s="6">
        <f t="shared" si="11"/>
        <v>377</v>
      </c>
      <c r="B386" s="6" t="s">
        <v>119</v>
      </c>
      <c r="C386" s="6">
        <v>133</v>
      </c>
      <c r="D386" s="6">
        <v>4</v>
      </c>
      <c r="E386" s="6">
        <v>6</v>
      </c>
      <c r="F386" s="7">
        <v>168.41</v>
      </c>
      <c r="G386" s="8">
        <v>0</v>
      </c>
      <c r="H386" s="9">
        <v>6.3124000000000002</v>
      </c>
      <c r="I386" s="9">
        <v>0</v>
      </c>
      <c r="J386" s="9">
        <v>1.7278</v>
      </c>
      <c r="K386" s="9">
        <v>0</v>
      </c>
      <c r="L386" s="9">
        <f t="shared" si="10"/>
        <v>0.44829999999999998</v>
      </c>
      <c r="M386" s="9">
        <v>0.36749999999999999</v>
      </c>
      <c r="N386" s="9">
        <v>8.0799999999999997E-2</v>
      </c>
      <c r="O386" s="9">
        <v>1.9652000000000001</v>
      </c>
      <c r="P386" s="9">
        <v>2.1711</v>
      </c>
      <c r="Q386" s="9">
        <v>0</v>
      </c>
      <c r="R386" s="9">
        <v>0</v>
      </c>
    </row>
    <row r="387" spans="1:18" ht="15.75" x14ac:dyDescent="0.25">
      <c r="A387" s="6">
        <f t="shared" si="11"/>
        <v>378</v>
      </c>
      <c r="B387" s="6" t="s">
        <v>124</v>
      </c>
      <c r="C387" s="6">
        <v>138</v>
      </c>
      <c r="D387" s="6">
        <v>3</v>
      </c>
      <c r="E387" s="6">
        <v>5</v>
      </c>
      <c r="F387" s="7">
        <v>114.65</v>
      </c>
      <c r="G387" s="8">
        <v>0</v>
      </c>
      <c r="H387" s="9">
        <v>6.6468999999999996</v>
      </c>
      <c r="I387" s="9">
        <v>0</v>
      </c>
      <c r="J387" s="9">
        <v>0.76719999999999999</v>
      </c>
      <c r="K387" s="9">
        <v>0</v>
      </c>
      <c r="L387" s="9">
        <f t="shared" si="10"/>
        <v>0.49370000000000003</v>
      </c>
      <c r="M387" s="9">
        <v>0.40479999999999999</v>
      </c>
      <c r="N387" s="9">
        <v>8.8900000000000007E-2</v>
      </c>
      <c r="O387" s="9">
        <v>2.165</v>
      </c>
      <c r="P387" s="9">
        <v>3.2210000000000001</v>
      </c>
      <c r="Q387" s="9">
        <v>0</v>
      </c>
      <c r="R387" s="9">
        <v>0</v>
      </c>
    </row>
    <row r="388" spans="1:18" ht="15.75" x14ac:dyDescent="0.25">
      <c r="A388" s="6">
        <f t="shared" si="11"/>
        <v>379</v>
      </c>
      <c r="B388" s="6" t="s">
        <v>120</v>
      </c>
      <c r="C388" s="6">
        <v>134</v>
      </c>
      <c r="D388" s="6">
        <v>6</v>
      </c>
      <c r="E388" s="6">
        <v>14</v>
      </c>
      <c r="F388" s="7">
        <v>268.60000000000002</v>
      </c>
      <c r="G388" s="8">
        <v>0</v>
      </c>
      <c r="H388" s="9">
        <v>6.6731999999999996</v>
      </c>
      <c r="I388" s="9">
        <v>0</v>
      </c>
      <c r="J388" s="9">
        <v>0</v>
      </c>
      <c r="K388" s="9">
        <v>0.57130000000000003</v>
      </c>
      <c r="L388" s="9">
        <f t="shared" si="10"/>
        <v>0.42149999999999999</v>
      </c>
      <c r="M388" s="9">
        <v>0.34549999999999997</v>
      </c>
      <c r="N388" s="9">
        <v>7.5999999999999998E-2</v>
      </c>
      <c r="O388" s="9">
        <v>1.8481000000000001</v>
      </c>
      <c r="P388" s="9">
        <v>3.8323</v>
      </c>
      <c r="Q388" s="9">
        <v>0</v>
      </c>
      <c r="R388" s="9">
        <v>0</v>
      </c>
    </row>
    <row r="389" spans="1:18" ht="15.75" x14ac:dyDescent="0.25">
      <c r="A389" s="6">
        <f t="shared" si="11"/>
        <v>380</v>
      </c>
      <c r="B389" s="6" t="s">
        <v>121</v>
      </c>
      <c r="C389" s="6">
        <v>135</v>
      </c>
      <c r="D389" s="6">
        <v>4</v>
      </c>
      <c r="E389" s="6">
        <v>9</v>
      </c>
      <c r="F389" s="7">
        <v>171.7</v>
      </c>
      <c r="G389" s="8">
        <v>0</v>
      </c>
      <c r="H389" s="9">
        <v>6.5007000000000001</v>
      </c>
      <c r="I389" s="9">
        <v>0</v>
      </c>
      <c r="J389" s="9">
        <v>0</v>
      </c>
      <c r="K389" s="9">
        <v>0</v>
      </c>
      <c r="L389" s="9">
        <f t="shared" si="10"/>
        <v>0.43979999999999997</v>
      </c>
      <c r="M389" s="9">
        <v>0.36049999999999999</v>
      </c>
      <c r="N389" s="9">
        <v>7.9299999999999995E-2</v>
      </c>
      <c r="O389" s="9">
        <v>1.9275</v>
      </c>
      <c r="P389" s="9">
        <v>4.1334</v>
      </c>
      <c r="Q389" s="9">
        <v>0</v>
      </c>
      <c r="R389" s="9">
        <v>0</v>
      </c>
    </row>
    <row r="390" spans="1:18" ht="15.75" x14ac:dyDescent="0.25">
      <c r="A390" s="6">
        <f t="shared" si="11"/>
        <v>381</v>
      </c>
      <c r="B390" s="6" t="s">
        <v>127</v>
      </c>
      <c r="C390" s="6">
        <v>142</v>
      </c>
      <c r="D390" s="6">
        <v>1</v>
      </c>
      <c r="E390" s="6">
        <v>1</v>
      </c>
      <c r="F390" s="7">
        <v>76.44</v>
      </c>
      <c r="G390" s="8">
        <v>0</v>
      </c>
      <c r="H390" s="9">
        <v>5.8573000000000004</v>
      </c>
      <c r="I390" s="9">
        <v>0</v>
      </c>
      <c r="J390" s="9">
        <v>0.2301</v>
      </c>
      <c r="K390" s="9">
        <v>0</v>
      </c>
      <c r="L390" s="9">
        <f t="shared" si="10"/>
        <v>2.2707999999999999</v>
      </c>
      <c r="M390" s="9">
        <v>2.2265000000000001</v>
      </c>
      <c r="N390" s="9">
        <v>4.4299999999999999E-2</v>
      </c>
      <c r="O390" s="9">
        <v>1.0824</v>
      </c>
      <c r="P390" s="9">
        <v>2.274</v>
      </c>
      <c r="Q390" s="9">
        <v>0</v>
      </c>
      <c r="R390" s="9">
        <v>0</v>
      </c>
    </row>
    <row r="391" spans="1:18" ht="15.75" x14ac:dyDescent="0.25">
      <c r="A391" s="6">
        <f t="shared" si="11"/>
        <v>382</v>
      </c>
      <c r="B391" s="6" t="s">
        <v>125</v>
      </c>
      <c r="C391" s="6">
        <v>139</v>
      </c>
      <c r="D391" s="6">
        <v>5</v>
      </c>
      <c r="E391" s="6">
        <v>5</v>
      </c>
      <c r="F391" s="7">
        <v>150.38999999999999</v>
      </c>
      <c r="G391" s="8">
        <v>0</v>
      </c>
      <c r="H391" s="9">
        <v>8.2155000000000005</v>
      </c>
      <c r="I391" s="9">
        <v>0</v>
      </c>
      <c r="J391" s="9">
        <v>2.1972</v>
      </c>
      <c r="K391" s="9">
        <v>0</v>
      </c>
      <c r="L391" s="9">
        <f t="shared" si="10"/>
        <v>0.62749999999999995</v>
      </c>
      <c r="M391" s="9">
        <v>0.51439999999999997</v>
      </c>
      <c r="N391" s="9">
        <v>0.11310000000000001</v>
      </c>
      <c r="O391" s="9">
        <v>2.7507999999999999</v>
      </c>
      <c r="P391" s="9">
        <v>2.64</v>
      </c>
      <c r="Q391" s="9">
        <v>0</v>
      </c>
      <c r="R391" s="9">
        <v>0</v>
      </c>
    </row>
    <row r="392" spans="1:18" ht="15.75" x14ac:dyDescent="0.25">
      <c r="A392" s="6">
        <f t="shared" si="11"/>
        <v>383</v>
      </c>
      <c r="B392" s="6" t="s">
        <v>126</v>
      </c>
      <c r="C392" s="6">
        <v>140</v>
      </c>
      <c r="D392" s="6">
        <v>2</v>
      </c>
      <c r="E392" s="6">
        <v>5</v>
      </c>
      <c r="F392" s="7">
        <v>132.78</v>
      </c>
      <c r="G392" s="8">
        <v>0</v>
      </c>
      <c r="H392" s="9">
        <v>4.4936999999999996</v>
      </c>
      <c r="I392" s="9">
        <v>0</v>
      </c>
      <c r="J392" s="9">
        <v>0.66239999999999999</v>
      </c>
      <c r="K392" s="9">
        <v>0</v>
      </c>
      <c r="L392" s="9">
        <f t="shared" si="10"/>
        <v>0.28439999999999999</v>
      </c>
      <c r="M392" s="9">
        <v>0.2331</v>
      </c>
      <c r="N392" s="9">
        <v>5.1299999999999998E-2</v>
      </c>
      <c r="O392" s="9">
        <v>1.2463</v>
      </c>
      <c r="P392" s="9">
        <v>2.3006000000000002</v>
      </c>
      <c r="Q392" s="9">
        <v>0</v>
      </c>
      <c r="R392" s="9">
        <v>0</v>
      </c>
    </row>
    <row r="393" spans="1:18" ht="15.75" x14ac:dyDescent="0.25">
      <c r="A393" s="6">
        <f t="shared" si="11"/>
        <v>384</v>
      </c>
      <c r="B393" s="6" t="s">
        <v>128</v>
      </c>
      <c r="C393" s="6">
        <v>143</v>
      </c>
      <c r="D393" s="6">
        <v>2</v>
      </c>
      <c r="E393" s="6">
        <v>2</v>
      </c>
      <c r="F393" s="7">
        <v>112.5</v>
      </c>
      <c r="G393" s="8">
        <v>0</v>
      </c>
      <c r="H393" s="9">
        <v>5.0678000000000001</v>
      </c>
      <c r="I393" s="9">
        <v>0</v>
      </c>
      <c r="J393" s="9">
        <v>1.1749000000000001</v>
      </c>
      <c r="K393" s="9">
        <v>0</v>
      </c>
      <c r="L393" s="9">
        <f t="shared" si="10"/>
        <v>0.16749999999999998</v>
      </c>
      <c r="M393" s="9">
        <v>0.13739999999999999</v>
      </c>
      <c r="N393" s="9">
        <v>3.0099999999999998E-2</v>
      </c>
      <c r="O393" s="9">
        <v>1.4709000000000001</v>
      </c>
      <c r="P393" s="9">
        <v>2.2545000000000002</v>
      </c>
      <c r="Q393" s="9">
        <v>0</v>
      </c>
      <c r="R393" s="9">
        <v>0</v>
      </c>
    </row>
    <row r="394" spans="1:18" ht="15.75" x14ac:dyDescent="0.25">
      <c r="A394" s="6">
        <f t="shared" si="11"/>
        <v>385</v>
      </c>
      <c r="B394" s="6" t="s">
        <v>91</v>
      </c>
      <c r="C394" s="6">
        <v>101</v>
      </c>
      <c r="D394" s="6">
        <v>2</v>
      </c>
      <c r="E394" s="6">
        <v>4</v>
      </c>
      <c r="F394" s="7">
        <v>81.3</v>
      </c>
      <c r="G394" s="8">
        <v>0</v>
      </c>
      <c r="H394" s="9">
        <v>8.1286000000000005</v>
      </c>
      <c r="I394" s="9">
        <v>0</v>
      </c>
      <c r="J394" s="9">
        <v>0.86550000000000005</v>
      </c>
      <c r="K394" s="9">
        <v>0</v>
      </c>
      <c r="L394" s="9">
        <f t="shared" si="10"/>
        <v>0.92879999999999996</v>
      </c>
      <c r="M394" s="9">
        <v>0.76129999999999998</v>
      </c>
      <c r="N394" s="9">
        <v>0.16750000000000001</v>
      </c>
      <c r="O394" s="9">
        <v>2.0354000000000001</v>
      </c>
      <c r="P394" s="9">
        <v>4.2988999999999997</v>
      </c>
      <c r="Q394" s="9">
        <v>0</v>
      </c>
      <c r="R394" s="9">
        <v>0</v>
      </c>
    </row>
    <row r="395" spans="1:18" ht="15.75" x14ac:dyDescent="0.25">
      <c r="A395" s="6">
        <f t="shared" si="11"/>
        <v>386</v>
      </c>
      <c r="B395" s="6" t="s">
        <v>92</v>
      </c>
      <c r="C395" s="6">
        <v>102</v>
      </c>
      <c r="D395" s="6">
        <v>2</v>
      </c>
      <c r="E395" s="6">
        <v>5</v>
      </c>
      <c r="F395" s="7">
        <v>90.8</v>
      </c>
      <c r="G395" s="8">
        <v>0</v>
      </c>
      <c r="H395" s="9">
        <v>7.8954000000000004</v>
      </c>
      <c r="I395" s="9">
        <v>0</v>
      </c>
      <c r="J395" s="9">
        <v>0.96870000000000001</v>
      </c>
      <c r="K395" s="9">
        <v>0</v>
      </c>
      <c r="L395" s="9">
        <f t="shared" ref="L395:L424" si="12">M395+N395</f>
        <v>0.83169999999999999</v>
      </c>
      <c r="M395" s="9">
        <v>0.68169999999999997</v>
      </c>
      <c r="N395" s="9">
        <v>0.15</v>
      </c>
      <c r="O395" s="9">
        <v>1.8225</v>
      </c>
      <c r="P395" s="9">
        <v>4.2725</v>
      </c>
      <c r="Q395" s="9">
        <v>0</v>
      </c>
      <c r="R395" s="9">
        <v>0</v>
      </c>
    </row>
    <row r="396" spans="1:18" ht="15.75" x14ac:dyDescent="0.25">
      <c r="A396" s="6">
        <f t="shared" ref="A396:A424" si="13">A395+1</f>
        <v>387</v>
      </c>
      <c r="B396" s="6" t="s">
        <v>64</v>
      </c>
      <c r="C396" s="6">
        <v>71</v>
      </c>
      <c r="D396" s="6">
        <v>5</v>
      </c>
      <c r="E396" s="6">
        <v>10</v>
      </c>
      <c r="F396" s="7">
        <v>148.69999999999999</v>
      </c>
      <c r="G396" s="8">
        <v>0</v>
      </c>
      <c r="H396" s="9">
        <v>9.2765000000000004</v>
      </c>
      <c r="I396" s="9">
        <v>0</v>
      </c>
      <c r="J396" s="9">
        <v>1.1830000000000001</v>
      </c>
      <c r="K396" s="9">
        <v>1.0148999999999999</v>
      </c>
      <c r="L396" s="9">
        <f t="shared" si="12"/>
        <v>1.1319999999999999</v>
      </c>
      <c r="M396" s="9">
        <v>1.0404</v>
      </c>
      <c r="N396" s="9">
        <v>9.1600000000000001E-2</v>
      </c>
      <c r="O396" s="9">
        <v>2.7820999999999998</v>
      </c>
      <c r="P396" s="9">
        <v>3.1644999999999999</v>
      </c>
      <c r="Q396" s="9">
        <v>0</v>
      </c>
      <c r="R396" s="9">
        <v>0</v>
      </c>
    </row>
    <row r="397" spans="1:18" ht="15.75" x14ac:dyDescent="0.25">
      <c r="A397" s="6">
        <f t="shared" si="13"/>
        <v>388</v>
      </c>
      <c r="B397" s="6" t="s">
        <v>65</v>
      </c>
      <c r="C397" s="6">
        <v>72</v>
      </c>
      <c r="D397" s="6">
        <v>3</v>
      </c>
      <c r="E397" s="6">
        <v>8</v>
      </c>
      <c r="F397" s="7">
        <v>138.1</v>
      </c>
      <c r="G397" s="8">
        <v>0</v>
      </c>
      <c r="H397" s="9">
        <v>7.7041000000000004</v>
      </c>
      <c r="I397" s="9">
        <v>0</v>
      </c>
      <c r="J397" s="9">
        <v>1.0190999999999999</v>
      </c>
      <c r="K397" s="9">
        <v>0</v>
      </c>
      <c r="L397" s="9">
        <f t="shared" si="12"/>
        <v>0.74590000000000001</v>
      </c>
      <c r="M397" s="9">
        <v>0.67210000000000003</v>
      </c>
      <c r="N397" s="9">
        <v>7.3800000000000004E-2</v>
      </c>
      <c r="O397" s="9">
        <v>1.7974000000000001</v>
      </c>
      <c r="P397" s="9">
        <v>4.1417000000000002</v>
      </c>
      <c r="Q397" s="9">
        <v>0</v>
      </c>
      <c r="R397" s="9">
        <v>0</v>
      </c>
    </row>
    <row r="398" spans="1:18" ht="15.75" x14ac:dyDescent="0.25">
      <c r="A398" s="6">
        <f t="shared" si="13"/>
        <v>389</v>
      </c>
      <c r="B398" s="6" t="s">
        <v>66</v>
      </c>
      <c r="C398" s="6">
        <v>73</v>
      </c>
      <c r="D398" s="6">
        <v>4</v>
      </c>
      <c r="E398" s="6">
        <v>8</v>
      </c>
      <c r="F398" s="7">
        <v>197.1</v>
      </c>
      <c r="G398" s="8">
        <v>0</v>
      </c>
      <c r="H398" s="9">
        <v>8.4421999999999997</v>
      </c>
      <c r="I398" s="9">
        <v>0.94479999999999997</v>
      </c>
      <c r="J398" s="9">
        <v>0.71399999999999997</v>
      </c>
      <c r="K398" s="9">
        <v>0</v>
      </c>
      <c r="L398" s="9">
        <f t="shared" si="12"/>
        <v>0.4788</v>
      </c>
      <c r="M398" s="9">
        <v>0.39250000000000002</v>
      </c>
      <c r="N398" s="9">
        <v>8.6300000000000002E-2</v>
      </c>
      <c r="O398" s="9">
        <v>1.6791</v>
      </c>
      <c r="P398" s="9">
        <v>4.6254999999999997</v>
      </c>
      <c r="Q398" s="9">
        <v>0</v>
      </c>
      <c r="R398" s="9">
        <v>0</v>
      </c>
    </row>
    <row r="399" spans="1:18" ht="15.75" x14ac:dyDescent="0.25">
      <c r="A399" s="6">
        <f t="shared" si="13"/>
        <v>390</v>
      </c>
      <c r="B399" s="6" t="s">
        <v>67</v>
      </c>
      <c r="C399" s="6">
        <v>74</v>
      </c>
      <c r="D399" s="6">
        <v>5</v>
      </c>
      <c r="E399" s="6">
        <v>8</v>
      </c>
      <c r="F399" s="7">
        <v>211</v>
      </c>
      <c r="G399" s="8">
        <v>0</v>
      </c>
      <c r="H399" s="9">
        <v>8.3162000000000003</v>
      </c>
      <c r="I399" s="9">
        <v>0.95369999999999999</v>
      </c>
      <c r="J399" s="9">
        <v>0.66700000000000004</v>
      </c>
      <c r="K399" s="9">
        <v>0.71530000000000005</v>
      </c>
      <c r="L399" s="9">
        <f t="shared" si="12"/>
        <v>0.74780000000000002</v>
      </c>
      <c r="M399" s="9">
        <v>0.58650000000000002</v>
      </c>
      <c r="N399" s="9">
        <v>0.1613</v>
      </c>
      <c r="O399" s="9">
        <v>1.9607000000000001</v>
      </c>
      <c r="P399" s="9">
        <v>3.2717000000000001</v>
      </c>
      <c r="Q399" s="9">
        <v>0</v>
      </c>
      <c r="R399" s="9">
        <v>0</v>
      </c>
    </row>
    <row r="400" spans="1:18" ht="15.75" x14ac:dyDescent="0.25">
      <c r="A400" s="6">
        <f t="shared" si="13"/>
        <v>391</v>
      </c>
      <c r="B400" s="6" t="s">
        <v>68</v>
      </c>
      <c r="C400" s="6">
        <v>76</v>
      </c>
      <c r="D400" s="6">
        <v>3</v>
      </c>
      <c r="E400" s="6">
        <v>8</v>
      </c>
      <c r="F400" s="7">
        <v>182.9</v>
      </c>
      <c r="G400" s="8">
        <v>0</v>
      </c>
      <c r="H400" s="9">
        <v>9.3872999999999998</v>
      </c>
      <c r="I400" s="9">
        <v>0.49270000000000003</v>
      </c>
      <c r="J400" s="9">
        <v>0.76949999999999996</v>
      </c>
      <c r="K400" s="9">
        <v>0.73050000000000004</v>
      </c>
      <c r="L400" s="9">
        <f t="shared" si="12"/>
        <v>0.61909999999999998</v>
      </c>
      <c r="M400" s="9">
        <v>0.50739999999999996</v>
      </c>
      <c r="N400" s="9">
        <v>0.11169999999999999</v>
      </c>
      <c r="O400" s="9">
        <v>1.3571</v>
      </c>
      <c r="P400" s="9">
        <v>5.4184000000000001</v>
      </c>
      <c r="Q400" s="9">
        <v>0</v>
      </c>
      <c r="R400" s="9">
        <v>0</v>
      </c>
    </row>
    <row r="401" spans="1:18" ht="15.75" x14ac:dyDescent="0.25">
      <c r="A401" s="6">
        <f t="shared" si="13"/>
        <v>392</v>
      </c>
      <c r="B401" s="6" t="s">
        <v>69</v>
      </c>
      <c r="C401" s="6">
        <v>77</v>
      </c>
      <c r="D401" s="6">
        <v>6</v>
      </c>
      <c r="E401" s="6">
        <v>7</v>
      </c>
      <c r="F401" s="7">
        <v>180.1</v>
      </c>
      <c r="G401" s="8">
        <v>0</v>
      </c>
      <c r="H401" s="9">
        <v>9.0730000000000004</v>
      </c>
      <c r="I401" s="9">
        <v>0.95069999999999999</v>
      </c>
      <c r="J401" s="9">
        <v>0.68369999999999997</v>
      </c>
      <c r="K401" s="9">
        <v>0.91220000000000001</v>
      </c>
      <c r="L401" s="9">
        <f t="shared" si="12"/>
        <v>1.048</v>
      </c>
      <c r="M401" s="9">
        <v>0.85899999999999999</v>
      </c>
      <c r="N401" s="9">
        <v>0.189</v>
      </c>
      <c r="O401" s="9">
        <v>2.7563</v>
      </c>
      <c r="P401" s="9">
        <v>2.7221000000000002</v>
      </c>
      <c r="Q401" s="9">
        <v>0</v>
      </c>
      <c r="R401" s="9">
        <v>0</v>
      </c>
    </row>
    <row r="402" spans="1:18" ht="15.75" x14ac:dyDescent="0.25">
      <c r="A402" s="6">
        <f t="shared" si="13"/>
        <v>393</v>
      </c>
      <c r="B402" s="6" t="s">
        <v>70</v>
      </c>
      <c r="C402" s="6">
        <v>78</v>
      </c>
      <c r="D402" s="6">
        <v>2</v>
      </c>
      <c r="E402" s="6">
        <v>7</v>
      </c>
      <c r="F402" s="7">
        <v>147.4</v>
      </c>
      <c r="G402" s="8">
        <v>0</v>
      </c>
      <c r="H402" s="9">
        <v>8.9562000000000008</v>
      </c>
      <c r="I402" s="9">
        <v>0.95779999999999998</v>
      </c>
      <c r="J402" s="9">
        <v>0.83540000000000003</v>
      </c>
      <c r="K402" s="9">
        <v>0.42970000000000003</v>
      </c>
      <c r="L402" s="9">
        <f t="shared" si="12"/>
        <v>0.51229999999999998</v>
      </c>
      <c r="M402" s="9">
        <v>0.4199</v>
      </c>
      <c r="N402" s="9">
        <v>9.2399999999999996E-2</v>
      </c>
      <c r="O402" s="9">
        <v>1.1227</v>
      </c>
      <c r="P402" s="9">
        <v>5.0983000000000001</v>
      </c>
      <c r="Q402" s="9">
        <v>0</v>
      </c>
      <c r="R402" s="9">
        <v>0</v>
      </c>
    </row>
    <row r="403" spans="1:18" ht="15.75" x14ac:dyDescent="0.25">
      <c r="A403" s="6">
        <f t="shared" si="13"/>
        <v>394</v>
      </c>
      <c r="B403" s="6" t="s">
        <v>71</v>
      </c>
      <c r="C403" s="6">
        <v>79</v>
      </c>
      <c r="D403" s="6">
        <v>5</v>
      </c>
      <c r="E403" s="6">
        <v>10</v>
      </c>
      <c r="F403" s="7">
        <v>177.5</v>
      </c>
      <c r="G403" s="8">
        <v>0</v>
      </c>
      <c r="H403" s="9">
        <v>9.1747999999999994</v>
      </c>
      <c r="I403" s="9">
        <v>0</v>
      </c>
      <c r="J403" s="9">
        <v>0.99109999999999998</v>
      </c>
      <c r="K403" s="9">
        <v>0.58320000000000005</v>
      </c>
      <c r="L403" s="9">
        <f t="shared" si="12"/>
        <v>0.85060000000000002</v>
      </c>
      <c r="M403" s="9">
        <v>0.69720000000000004</v>
      </c>
      <c r="N403" s="9">
        <v>0.15340000000000001</v>
      </c>
      <c r="O403" s="9">
        <v>2.3307000000000002</v>
      </c>
      <c r="P403" s="9">
        <v>4.4192</v>
      </c>
      <c r="Q403" s="9">
        <v>0</v>
      </c>
      <c r="R403" s="9">
        <v>0</v>
      </c>
    </row>
    <row r="404" spans="1:18" ht="15.75" x14ac:dyDescent="0.25">
      <c r="A404" s="6">
        <f t="shared" si="13"/>
        <v>395</v>
      </c>
      <c r="B404" s="6" t="s">
        <v>72</v>
      </c>
      <c r="C404" s="6">
        <v>80</v>
      </c>
      <c r="D404" s="6">
        <v>6</v>
      </c>
      <c r="E404" s="6">
        <v>13</v>
      </c>
      <c r="F404" s="7">
        <v>293.62</v>
      </c>
      <c r="G404" s="8">
        <v>0</v>
      </c>
      <c r="H404" s="9">
        <v>6.5533000000000001</v>
      </c>
      <c r="I404" s="9">
        <v>0</v>
      </c>
      <c r="J404" s="9">
        <v>0.77890000000000004</v>
      </c>
      <c r="K404" s="9">
        <v>0.51800000000000002</v>
      </c>
      <c r="L404" s="9">
        <f t="shared" si="12"/>
        <v>0.77139999999999997</v>
      </c>
      <c r="M404" s="9">
        <v>0.63229999999999997</v>
      </c>
      <c r="N404" s="9">
        <v>0.1391</v>
      </c>
      <c r="O404" s="9">
        <v>1.6906000000000001</v>
      </c>
      <c r="P404" s="9">
        <v>2.7944</v>
      </c>
      <c r="Q404" s="9">
        <v>0</v>
      </c>
      <c r="R404" s="9">
        <v>0</v>
      </c>
    </row>
    <row r="405" spans="1:18" ht="15.75" x14ac:dyDescent="0.25">
      <c r="A405" s="6">
        <f t="shared" si="13"/>
        <v>396</v>
      </c>
      <c r="B405" s="6" t="s">
        <v>73</v>
      </c>
      <c r="C405" s="6">
        <v>81</v>
      </c>
      <c r="D405" s="6">
        <v>5</v>
      </c>
      <c r="E405" s="6">
        <v>18</v>
      </c>
      <c r="F405" s="7">
        <v>218.6</v>
      </c>
      <c r="G405" s="8">
        <v>0</v>
      </c>
      <c r="H405" s="9">
        <v>7.0340999999999996</v>
      </c>
      <c r="I405" s="9">
        <v>0</v>
      </c>
      <c r="J405" s="9">
        <v>1.4484999999999999</v>
      </c>
      <c r="K405" s="9">
        <v>0</v>
      </c>
      <c r="L405" s="9">
        <f t="shared" si="12"/>
        <v>0.65950000000000009</v>
      </c>
      <c r="M405" s="9">
        <v>0.56610000000000005</v>
      </c>
      <c r="N405" s="9">
        <v>9.3399999999999997E-2</v>
      </c>
      <c r="O405" s="9">
        <v>1.8925000000000001</v>
      </c>
      <c r="P405" s="9">
        <v>3.0335999999999999</v>
      </c>
      <c r="Q405" s="9">
        <v>0</v>
      </c>
      <c r="R405" s="9">
        <v>0</v>
      </c>
    </row>
    <row r="406" spans="1:18" ht="15.75" x14ac:dyDescent="0.25">
      <c r="A406" s="6">
        <f t="shared" si="13"/>
        <v>397</v>
      </c>
      <c r="B406" s="6" t="s">
        <v>74</v>
      </c>
      <c r="C406" s="6">
        <v>82</v>
      </c>
      <c r="D406" s="6">
        <v>4</v>
      </c>
      <c r="E406" s="6">
        <v>5</v>
      </c>
      <c r="F406" s="7">
        <v>150.6</v>
      </c>
      <c r="G406" s="8">
        <v>0</v>
      </c>
      <c r="H406" s="9">
        <v>8.1098999999999997</v>
      </c>
      <c r="I406" s="9">
        <v>0</v>
      </c>
      <c r="J406" s="9">
        <v>0.58409999999999995</v>
      </c>
      <c r="K406" s="9">
        <v>0</v>
      </c>
      <c r="L406" s="9">
        <f t="shared" si="12"/>
        <v>0.79709999999999992</v>
      </c>
      <c r="M406" s="9">
        <v>0.61629999999999996</v>
      </c>
      <c r="N406" s="9">
        <v>0.18079999999999999</v>
      </c>
      <c r="O406" s="9">
        <v>2.1976</v>
      </c>
      <c r="P406" s="9">
        <v>4.5311000000000003</v>
      </c>
      <c r="Q406" s="9">
        <v>0</v>
      </c>
      <c r="R406" s="9">
        <v>0</v>
      </c>
    </row>
    <row r="407" spans="1:18" ht="15.75" x14ac:dyDescent="0.25">
      <c r="A407" s="6">
        <f t="shared" si="13"/>
        <v>398</v>
      </c>
      <c r="B407" s="6" t="s">
        <v>75</v>
      </c>
      <c r="C407" s="6">
        <v>83</v>
      </c>
      <c r="D407" s="6">
        <v>2</v>
      </c>
      <c r="E407" s="6">
        <v>6</v>
      </c>
      <c r="F407" s="7">
        <v>168.2</v>
      </c>
      <c r="G407" s="8">
        <v>0</v>
      </c>
      <c r="H407" s="9">
        <v>9.1917000000000009</v>
      </c>
      <c r="I407" s="9">
        <v>0</v>
      </c>
      <c r="J407" s="9">
        <v>0.62749999999999995</v>
      </c>
      <c r="K407" s="9">
        <v>0</v>
      </c>
      <c r="L407" s="9">
        <f t="shared" si="12"/>
        <v>0.44889999999999997</v>
      </c>
      <c r="M407" s="9">
        <v>0.36799999999999999</v>
      </c>
      <c r="N407" s="9">
        <v>8.09E-2</v>
      </c>
      <c r="O407" s="9">
        <v>0.98380000000000001</v>
      </c>
      <c r="P407" s="9">
        <v>7.1315</v>
      </c>
      <c r="Q407" s="9">
        <v>0</v>
      </c>
      <c r="R407" s="9">
        <v>0</v>
      </c>
    </row>
    <row r="408" spans="1:18" ht="15.75" x14ac:dyDescent="0.25">
      <c r="A408" s="6">
        <f t="shared" si="13"/>
        <v>399</v>
      </c>
      <c r="B408" s="6" t="s">
        <v>76</v>
      </c>
      <c r="C408" s="6">
        <v>84</v>
      </c>
      <c r="D408" s="6">
        <v>3</v>
      </c>
      <c r="E408" s="6">
        <v>8</v>
      </c>
      <c r="F408" s="7">
        <v>132.9</v>
      </c>
      <c r="G408" s="8">
        <v>0</v>
      </c>
      <c r="H408" s="9">
        <v>8.3696000000000002</v>
      </c>
      <c r="I408" s="9">
        <v>0</v>
      </c>
      <c r="J408" s="9">
        <v>1.0589</v>
      </c>
      <c r="K408" s="9">
        <v>0</v>
      </c>
      <c r="L408" s="9">
        <f t="shared" si="12"/>
        <v>0.33539999999999998</v>
      </c>
      <c r="M408" s="9">
        <v>0.2329</v>
      </c>
      <c r="N408" s="9">
        <v>0.10249999999999999</v>
      </c>
      <c r="O408" s="9">
        <v>1.8676999999999999</v>
      </c>
      <c r="P408" s="9">
        <v>5.1075999999999997</v>
      </c>
      <c r="Q408" s="9">
        <v>0</v>
      </c>
      <c r="R408" s="9">
        <v>0</v>
      </c>
    </row>
    <row r="409" spans="1:18" ht="15.75" x14ac:dyDescent="0.25">
      <c r="A409" s="6">
        <f t="shared" si="13"/>
        <v>400</v>
      </c>
      <c r="B409" s="6" t="s">
        <v>77</v>
      </c>
      <c r="C409" s="6">
        <v>85</v>
      </c>
      <c r="D409" s="6">
        <v>5</v>
      </c>
      <c r="E409" s="6">
        <v>8</v>
      </c>
      <c r="F409" s="7">
        <v>144.6</v>
      </c>
      <c r="G409" s="8">
        <v>0</v>
      </c>
      <c r="H409" s="9">
        <v>8.3910999999999998</v>
      </c>
      <c r="I409" s="9">
        <v>0</v>
      </c>
      <c r="J409" s="9">
        <v>0.97330000000000005</v>
      </c>
      <c r="K409" s="9">
        <v>0.65029999999999999</v>
      </c>
      <c r="L409" s="9">
        <f t="shared" si="12"/>
        <v>1.2111000000000001</v>
      </c>
      <c r="M409" s="9">
        <v>1.0699000000000001</v>
      </c>
      <c r="N409" s="9">
        <v>0.14119999999999999</v>
      </c>
      <c r="O409" s="9">
        <v>2.8610000000000002</v>
      </c>
      <c r="P409" s="9">
        <v>2.6953999999999998</v>
      </c>
      <c r="Q409" s="9">
        <v>0</v>
      </c>
      <c r="R409" s="9">
        <v>0</v>
      </c>
    </row>
    <row r="410" spans="1:18" ht="15.75" x14ac:dyDescent="0.25">
      <c r="A410" s="6">
        <f t="shared" si="13"/>
        <v>401</v>
      </c>
      <c r="B410" s="6" t="s">
        <v>61</v>
      </c>
      <c r="C410" s="6">
        <v>68</v>
      </c>
      <c r="D410" s="6">
        <v>2</v>
      </c>
      <c r="E410" s="6">
        <v>4</v>
      </c>
      <c r="F410" s="7">
        <v>97.7</v>
      </c>
      <c r="G410" s="8">
        <v>0</v>
      </c>
      <c r="H410" s="9">
        <v>8.4319000000000006</v>
      </c>
      <c r="I410" s="9">
        <v>0</v>
      </c>
      <c r="J410" s="9">
        <v>0.72019999999999995</v>
      </c>
      <c r="K410" s="9">
        <v>0.35709999999999997</v>
      </c>
      <c r="L410" s="9">
        <f t="shared" si="12"/>
        <v>1.159</v>
      </c>
      <c r="M410" s="9">
        <v>0.95</v>
      </c>
      <c r="N410" s="9">
        <v>0.20899999999999999</v>
      </c>
      <c r="O410" s="9">
        <v>1.6937</v>
      </c>
      <c r="P410" s="9">
        <v>4.5019</v>
      </c>
      <c r="Q410" s="9">
        <v>0</v>
      </c>
      <c r="R410" s="9">
        <v>0</v>
      </c>
    </row>
    <row r="411" spans="1:18" ht="15.75" x14ac:dyDescent="0.25">
      <c r="A411" s="6">
        <f t="shared" si="13"/>
        <v>402</v>
      </c>
      <c r="B411" s="6" t="s">
        <v>62</v>
      </c>
      <c r="C411" s="6">
        <v>69</v>
      </c>
      <c r="D411" s="6">
        <v>3</v>
      </c>
      <c r="E411" s="6">
        <v>8</v>
      </c>
      <c r="F411" s="7">
        <v>146.5</v>
      </c>
      <c r="G411" s="8">
        <v>0</v>
      </c>
      <c r="H411" s="9">
        <v>8.2077000000000009</v>
      </c>
      <c r="I411" s="9">
        <v>0</v>
      </c>
      <c r="J411" s="9">
        <v>0.96060000000000001</v>
      </c>
      <c r="K411" s="9">
        <v>0</v>
      </c>
      <c r="L411" s="9">
        <f t="shared" si="12"/>
        <v>0.45620000000000005</v>
      </c>
      <c r="M411" s="9">
        <v>0.31680000000000003</v>
      </c>
      <c r="N411" s="9">
        <v>0.1394</v>
      </c>
      <c r="O411" s="9">
        <v>1.6942999999999999</v>
      </c>
      <c r="P411" s="9">
        <v>5.0965999999999996</v>
      </c>
      <c r="Q411" s="9">
        <v>0</v>
      </c>
      <c r="R411" s="9">
        <v>0</v>
      </c>
    </row>
    <row r="412" spans="1:18" ht="15.75" x14ac:dyDescent="0.25">
      <c r="A412" s="6">
        <f t="shared" si="13"/>
        <v>403</v>
      </c>
      <c r="B412" s="6" t="s">
        <v>63</v>
      </c>
      <c r="C412" s="6">
        <v>70</v>
      </c>
      <c r="D412" s="6">
        <v>5</v>
      </c>
      <c r="E412" s="6">
        <v>15</v>
      </c>
      <c r="F412" s="7">
        <v>188</v>
      </c>
      <c r="G412" s="8">
        <v>0</v>
      </c>
      <c r="H412" s="9">
        <v>9.3016000000000005</v>
      </c>
      <c r="I412" s="9">
        <v>0</v>
      </c>
      <c r="J412" s="9">
        <v>1.4036</v>
      </c>
      <c r="K412" s="9">
        <v>0.75960000000000005</v>
      </c>
      <c r="L412" s="9">
        <f t="shared" si="12"/>
        <v>1.004</v>
      </c>
      <c r="M412" s="9">
        <v>0.82289999999999996</v>
      </c>
      <c r="N412" s="9">
        <v>0.18110000000000001</v>
      </c>
      <c r="O412" s="9">
        <v>2.2004999999999999</v>
      </c>
      <c r="P412" s="9">
        <v>3.9339</v>
      </c>
      <c r="Q412" s="9">
        <v>0</v>
      </c>
      <c r="R412" s="9">
        <v>0</v>
      </c>
    </row>
    <row r="413" spans="1:18" ht="15.75" x14ac:dyDescent="0.25">
      <c r="A413" s="6">
        <f t="shared" si="13"/>
        <v>404</v>
      </c>
      <c r="B413" s="6" t="s">
        <v>175</v>
      </c>
      <c r="C413" s="6">
        <v>200</v>
      </c>
      <c r="D413" s="6">
        <v>8</v>
      </c>
      <c r="E413" s="6">
        <v>24</v>
      </c>
      <c r="F413" s="7">
        <v>375</v>
      </c>
      <c r="G413" s="8">
        <v>0</v>
      </c>
      <c r="H413" s="9">
        <v>8.4646000000000008</v>
      </c>
      <c r="I413" s="9">
        <v>0</v>
      </c>
      <c r="J413" s="9">
        <v>4.2295999999999996</v>
      </c>
      <c r="K413" s="9">
        <v>0.50590000000000002</v>
      </c>
      <c r="L413" s="9">
        <f t="shared" si="12"/>
        <v>0.73270000000000002</v>
      </c>
      <c r="M413" s="9">
        <v>0.66010000000000002</v>
      </c>
      <c r="N413" s="9">
        <v>7.2599999999999998E-2</v>
      </c>
      <c r="O413" s="9">
        <v>1.7649999999999999</v>
      </c>
      <c r="P413" s="9">
        <v>1.2314000000000001</v>
      </c>
      <c r="Q413" s="9">
        <v>0</v>
      </c>
      <c r="R413" s="9">
        <v>0</v>
      </c>
    </row>
    <row r="414" spans="1:18" ht="15.75" x14ac:dyDescent="0.25">
      <c r="A414" s="6">
        <f t="shared" si="13"/>
        <v>405</v>
      </c>
      <c r="B414" s="6" t="s">
        <v>471</v>
      </c>
      <c r="C414" s="6">
        <v>534</v>
      </c>
      <c r="D414" s="6">
        <v>1</v>
      </c>
      <c r="E414" s="6">
        <v>1</v>
      </c>
      <c r="F414" s="7">
        <v>25.89</v>
      </c>
      <c r="G414" s="8">
        <v>0</v>
      </c>
      <c r="H414" s="9">
        <v>4.5336999999999996</v>
      </c>
      <c r="I414" s="9">
        <v>0</v>
      </c>
      <c r="J414" s="9">
        <v>0.72399999999999998</v>
      </c>
      <c r="K414" s="9">
        <v>0</v>
      </c>
      <c r="L414" s="9">
        <f t="shared" si="12"/>
        <v>0.59709999999999996</v>
      </c>
      <c r="M414" s="9">
        <v>0.59709999999999996</v>
      </c>
      <c r="N414" s="9">
        <v>0</v>
      </c>
      <c r="O414" s="9">
        <v>0</v>
      </c>
      <c r="P414" s="9">
        <v>3.2126000000000001</v>
      </c>
      <c r="Q414" s="9">
        <v>0</v>
      </c>
      <c r="R414" s="9">
        <v>0</v>
      </c>
    </row>
    <row r="415" spans="1:18" ht="15.75" x14ac:dyDescent="0.25">
      <c r="A415" s="6">
        <f t="shared" si="13"/>
        <v>406</v>
      </c>
      <c r="B415" s="6" t="s">
        <v>171</v>
      </c>
      <c r="C415" s="6">
        <v>193</v>
      </c>
      <c r="D415" s="6">
        <v>2</v>
      </c>
      <c r="E415" s="6">
        <v>6</v>
      </c>
      <c r="F415" s="7">
        <v>124.7</v>
      </c>
      <c r="G415" s="8">
        <v>0</v>
      </c>
      <c r="H415" s="9">
        <v>7.7168000000000001</v>
      </c>
      <c r="I415" s="9">
        <v>0</v>
      </c>
      <c r="J415" s="9">
        <v>0.84640000000000004</v>
      </c>
      <c r="K415" s="9">
        <v>0.73599999999999999</v>
      </c>
      <c r="L415" s="9">
        <f t="shared" si="12"/>
        <v>1.1017000000000001</v>
      </c>
      <c r="M415" s="9">
        <v>0.99250000000000005</v>
      </c>
      <c r="N415" s="9">
        <v>0.10920000000000001</v>
      </c>
      <c r="O415" s="9">
        <v>1.327</v>
      </c>
      <c r="P415" s="9">
        <v>3.7057000000000002</v>
      </c>
      <c r="Q415" s="9">
        <v>0</v>
      </c>
      <c r="R415" s="9">
        <v>0</v>
      </c>
    </row>
    <row r="416" spans="1:18" ht="15.75" x14ac:dyDescent="0.25">
      <c r="A416" s="6">
        <f t="shared" si="13"/>
        <v>407</v>
      </c>
      <c r="B416" s="6" t="s">
        <v>172</v>
      </c>
      <c r="C416" s="6">
        <v>197</v>
      </c>
      <c r="D416" s="6">
        <v>3</v>
      </c>
      <c r="E416" s="6">
        <v>8</v>
      </c>
      <c r="F416" s="7">
        <v>180.55</v>
      </c>
      <c r="G416" s="8">
        <v>0</v>
      </c>
      <c r="H416" s="9">
        <v>6.7690000000000001</v>
      </c>
      <c r="I416" s="9">
        <v>0</v>
      </c>
      <c r="J416" s="9">
        <v>0.77949999999999997</v>
      </c>
      <c r="K416" s="9">
        <v>0</v>
      </c>
      <c r="L416" s="9">
        <f t="shared" si="12"/>
        <v>0.76090000000000002</v>
      </c>
      <c r="M416" s="9">
        <v>0.6855</v>
      </c>
      <c r="N416" s="9">
        <v>7.5399999999999995E-2</v>
      </c>
      <c r="O416" s="9">
        <v>1.3748</v>
      </c>
      <c r="P416" s="9">
        <v>3.8538000000000001</v>
      </c>
      <c r="Q416" s="9">
        <v>0</v>
      </c>
      <c r="R416" s="9">
        <v>0</v>
      </c>
    </row>
    <row r="417" spans="1:18" ht="15.75" x14ac:dyDescent="0.25">
      <c r="A417" s="6">
        <f t="shared" si="13"/>
        <v>408</v>
      </c>
      <c r="B417" s="6" t="s">
        <v>473</v>
      </c>
      <c r="C417" s="6">
        <v>543</v>
      </c>
      <c r="D417" s="6">
        <v>26</v>
      </c>
      <c r="E417" s="6">
        <v>84</v>
      </c>
      <c r="F417" s="7" t="s">
        <v>474</v>
      </c>
      <c r="G417" s="8">
        <v>0</v>
      </c>
      <c r="H417" s="9">
        <v>5.1135000000000002</v>
      </c>
      <c r="I417" s="9">
        <v>0</v>
      </c>
      <c r="J417" s="9">
        <v>1.1891</v>
      </c>
      <c r="K417" s="9">
        <v>0.873</v>
      </c>
      <c r="L417" s="9">
        <f t="shared" si="12"/>
        <v>0.17530000000000001</v>
      </c>
      <c r="M417" s="9">
        <v>0</v>
      </c>
      <c r="N417" s="9">
        <v>0.17530000000000001</v>
      </c>
      <c r="O417" s="9">
        <v>1.7310000000000001</v>
      </c>
      <c r="P417" s="9">
        <v>1.1451</v>
      </c>
      <c r="Q417" s="9">
        <v>0</v>
      </c>
      <c r="R417" s="9">
        <v>0</v>
      </c>
    </row>
    <row r="418" spans="1:18" ht="15.75" x14ac:dyDescent="0.25">
      <c r="A418" s="6">
        <f t="shared" si="13"/>
        <v>409</v>
      </c>
      <c r="B418" s="6" t="s">
        <v>9</v>
      </c>
      <c r="C418" s="6">
        <v>10</v>
      </c>
      <c r="D418" s="6">
        <v>45</v>
      </c>
      <c r="E418" s="6">
        <v>157</v>
      </c>
      <c r="F418" s="7" t="s">
        <v>10</v>
      </c>
      <c r="G418" s="8">
        <v>0</v>
      </c>
      <c r="H418" s="9">
        <v>5.3087</v>
      </c>
      <c r="I418" s="9">
        <v>1.1180000000000001</v>
      </c>
      <c r="J418" s="9">
        <v>1.0971</v>
      </c>
      <c r="K418" s="9">
        <v>0.40720000000000001</v>
      </c>
      <c r="L418" s="9">
        <f t="shared" si="12"/>
        <v>0.34289999999999998</v>
      </c>
      <c r="M418" s="9">
        <v>0.22120000000000001</v>
      </c>
      <c r="N418" s="9">
        <v>0.1217</v>
      </c>
      <c r="O418" s="9">
        <v>1.4789000000000001</v>
      </c>
      <c r="P418" s="9">
        <v>0.86460000000000004</v>
      </c>
      <c r="Q418" s="9">
        <v>0</v>
      </c>
      <c r="R418" s="9">
        <v>0</v>
      </c>
    </row>
    <row r="419" spans="1:18" ht="15.75" x14ac:dyDescent="0.25">
      <c r="A419" s="6">
        <f t="shared" si="13"/>
        <v>410</v>
      </c>
      <c r="B419" s="6" t="s">
        <v>173</v>
      </c>
      <c r="C419" s="6">
        <v>198</v>
      </c>
      <c r="D419" s="6">
        <v>7</v>
      </c>
      <c r="E419" s="6">
        <v>21</v>
      </c>
      <c r="F419" s="7">
        <v>376.04</v>
      </c>
      <c r="G419" s="8">
        <v>0</v>
      </c>
      <c r="H419" s="9">
        <v>6.3235000000000001</v>
      </c>
      <c r="I419" s="9">
        <v>0</v>
      </c>
      <c r="J419" s="9">
        <v>0.98240000000000005</v>
      </c>
      <c r="K419" s="9">
        <v>0.46889999999999998</v>
      </c>
      <c r="L419" s="9">
        <f t="shared" si="12"/>
        <v>0.82190000000000007</v>
      </c>
      <c r="M419" s="9">
        <v>0.74050000000000005</v>
      </c>
      <c r="N419" s="9">
        <v>8.14E-2</v>
      </c>
      <c r="O419" s="9">
        <v>1.5401</v>
      </c>
      <c r="P419" s="9">
        <v>2.5102000000000002</v>
      </c>
      <c r="Q419" s="9">
        <v>0</v>
      </c>
      <c r="R419" s="9">
        <v>0</v>
      </c>
    </row>
    <row r="420" spans="1:18" ht="15.75" x14ac:dyDescent="0.25">
      <c r="A420" s="6">
        <f t="shared" si="13"/>
        <v>411</v>
      </c>
      <c r="B420" s="6" t="s">
        <v>531</v>
      </c>
      <c r="C420" s="6">
        <v>490</v>
      </c>
      <c r="D420" s="6">
        <v>3</v>
      </c>
      <c r="E420" s="6">
        <v>9</v>
      </c>
      <c r="F420" s="7">
        <v>123.92</v>
      </c>
      <c r="G420" s="8">
        <v>0</v>
      </c>
      <c r="H420" s="9">
        <v>6.6993999999999998</v>
      </c>
      <c r="I420" s="9">
        <v>0</v>
      </c>
      <c r="J420" s="9">
        <v>1.2776000000000001</v>
      </c>
      <c r="K420" s="9">
        <v>0.7722</v>
      </c>
      <c r="L420" s="9">
        <f t="shared" si="12"/>
        <v>0.4995</v>
      </c>
      <c r="M420" s="9">
        <v>0.4995</v>
      </c>
      <c r="N420" s="9">
        <v>0</v>
      </c>
      <c r="O420" s="9">
        <v>2.0030999999999999</v>
      </c>
      <c r="P420" s="9">
        <v>2.1469999999999998</v>
      </c>
      <c r="Q420" s="9">
        <v>0</v>
      </c>
      <c r="R420" s="9">
        <v>0</v>
      </c>
    </row>
    <row r="421" spans="1:18" ht="15.75" x14ac:dyDescent="0.25">
      <c r="A421" s="6">
        <f t="shared" si="13"/>
        <v>412</v>
      </c>
      <c r="B421" s="6" t="s">
        <v>530</v>
      </c>
      <c r="C421" s="6">
        <v>487</v>
      </c>
      <c r="D421" s="6">
        <v>8</v>
      </c>
      <c r="E421" s="6">
        <v>24</v>
      </c>
      <c r="F421" s="7">
        <v>400.62</v>
      </c>
      <c r="G421" s="8">
        <v>0</v>
      </c>
      <c r="H421" s="9">
        <v>5.2652999999999999</v>
      </c>
      <c r="I421" s="9">
        <v>0</v>
      </c>
      <c r="J421" s="9">
        <v>1.0539000000000001</v>
      </c>
      <c r="K421" s="9">
        <v>0.61219999999999997</v>
      </c>
      <c r="L421" s="9">
        <f t="shared" si="12"/>
        <v>0.44479999999999997</v>
      </c>
      <c r="M421" s="9">
        <v>0.30890000000000001</v>
      </c>
      <c r="N421" s="9">
        <v>0.13589999999999999</v>
      </c>
      <c r="O421" s="9">
        <v>1.6521999999999999</v>
      </c>
      <c r="P421" s="9">
        <v>1.5022</v>
      </c>
      <c r="Q421" s="9">
        <v>0</v>
      </c>
      <c r="R421" s="9">
        <v>0</v>
      </c>
    </row>
    <row r="422" spans="1:18" ht="15.75" x14ac:dyDescent="0.25">
      <c r="A422" s="6">
        <f t="shared" si="13"/>
        <v>413</v>
      </c>
      <c r="B422" s="6" t="s">
        <v>174</v>
      </c>
      <c r="C422" s="6">
        <v>199</v>
      </c>
      <c r="D422" s="6">
        <v>9</v>
      </c>
      <c r="E422" s="6">
        <v>27</v>
      </c>
      <c r="F422" s="7">
        <v>438.2</v>
      </c>
      <c r="G422" s="8">
        <v>0</v>
      </c>
      <c r="H422" s="9">
        <v>4.7103000000000002</v>
      </c>
      <c r="I422" s="9">
        <v>0</v>
      </c>
      <c r="J422" s="9">
        <v>1.0839000000000001</v>
      </c>
      <c r="K422" s="9">
        <v>0.59030000000000005</v>
      </c>
      <c r="L422" s="9">
        <f t="shared" si="12"/>
        <v>0.41520000000000001</v>
      </c>
      <c r="M422" s="9">
        <v>0.35310000000000002</v>
      </c>
      <c r="N422" s="9">
        <v>6.2100000000000002E-2</v>
      </c>
      <c r="O422" s="9">
        <v>1.6993</v>
      </c>
      <c r="P422" s="9">
        <v>0.92159999999999997</v>
      </c>
      <c r="Q422" s="9">
        <v>0</v>
      </c>
      <c r="R422" s="9">
        <v>0</v>
      </c>
    </row>
    <row r="423" spans="1:18" ht="15.75" x14ac:dyDescent="0.25">
      <c r="A423" s="6">
        <f t="shared" si="13"/>
        <v>414</v>
      </c>
      <c r="B423" s="6" t="s">
        <v>469</v>
      </c>
      <c r="C423" s="6">
        <v>531</v>
      </c>
      <c r="D423" s="6">
        <v>6</v>
      </c>
      <c r="E423" s="6">
        <v>12</v>
      </c>
      <c r="F423" s="7">
        <v>311.68</v>
      </c>
      <c r="G423" s="8">
        <v>0</v>
      </c>
      <c r="H423" s="9">
        <v>5.6703999999999999</v>
      </c>
      <c r="I423" s="9">
        <v>0</v>
      </c>
      <c r="J423" s="9">
        <v>2.544</v>
      </c>
      <c r="K423" s="9">
        <v>0</v>
      </c>
      <c r="L423" s="9">
        <f t="shared" si="12"/>
        <v>0.29780000000000001</v>
      </c>
      <c r="M423" s="9">
        <v>0.29780000000000001</v>
      </c>
      <c r="N423" s="9">
        <v>0</v>
      </c>
      <c r="O423" s="9">
        <v>1.5927</v>
      </c>
      <c r="P423" s="9">
        <v>1.2359</v>
      </c>
      <c r="Q423" s="9">
        <v>0</v>
      </c>
      <c r="R423" s="9">
        <v>0</v>
      </c>
    </row>
    <row r="424" spans="1:18" ht="15.75" x14ac:dyDescent="0.25">
      <c r="A424" s="6">
        <f t="shared" si="13"/>
        <v>415</v>
      </c>
      <c r="B424" s="6" t="s">
        <v>470</v>
      </c>
      <c r="C424" s="6">
        <v>532</v>
      </c>
      <c r="D424" s="6">
        <v>1</v>
      </c>
      <c r="E424" s="6">
        <v>3</v>
      </c>
      <c r="F424" s="7">
        <v>29.5</v>
      </c>
      <c r="G424" s="8">
        <v>0</v>
      </c>
      <c r="H424" s="9">
        <v>7.3632999999999997</v>
      </c>
      <c r="I424" s="9">
        <v>0</v>
      </c>
      <c r="J424" s="9">
        <v>6.8392999999999997</v>
      </c>
      <c r="K424" s="9">
        <v>0</v>
      </c>
      <c r="L424" s="9">
        <f t="shared" si="12"/>
        <v>0.52400000000000002</v>
      </c>
      <c r="M424" s="9">
        <v>0.52400000000000002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</row>
    <row r="430" spans="1:18" ht="15.75" x14ac:dyDescent="0.25">
      <c r="A430" s="10"/>
      <c r="B430" s="11" t="s">
        <v>555</v>
      </c>
      <c r="C430" s="12"/>
      <c r="D430" s="12"/>
      <c r="E430" s="12"/>
      <c r="F430" s="12"/>
      <c r="G430" s="12"/>
      <c r="H430" s="12"/>
      <c r="I430" s="12"/>
      <c r="J430" s="12"/>
      <c r="K430" s="12" t="s">
        <v>554</v>
      </c>
      <c r="L430" s="12"/>
      <c r="M430" s="12"/>
    </row>
  </sheetData>
  <sortState ref="B2:Q416">
    <sortCondition ref="B2"/>
  </sortState>
  <mergeCells count="2">
    <mergeCell ref="A6:R7"/>
    <mergeCell ref="L1:R5"/>
  </mergeCells>
  <pageMargins left="0.39370078740157483" right="0.2" top="1.1811023622047245" bottom="0.41" header="0.31496062992125984" footer="0.2"/>
  <pageSetup paperSize="9" orientation="landscape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000000001</vt:lpstr>
      <vt:lpstr>'000000001'!Заголовки_для_печати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Андрій</dc:creator>
  <cp:lastModifiedBy>Drykaku</cp:lastModifiedBy>
  <cp:lastPrinted>2017-01-25T13:56:36Z</cp:lastPrinted>
  <dcterms:created xsi:type="dcterms:W3CDTF">2017-01-19T12:28:03Z</dcterms:created>
  <dcterms:modified xsi:type="dcterms:W3CDTF">2017-01-25T13:56:42Z</dcterms:modified>
</cp:coreProperties>
</file>