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filterPrivacy="1"/>
  <xr:revisionPtr revIDLastSave="0" documentId="13_ncr:1_{607AD9B9-D72F-4EBB-8A0D-298640BCA8BD}" xr6:coauthVersionLast="37" xr6:coauthVersionMax="37" xr10:uidLastSave="{00000000-0000-0000-0000-000000000000}"/>
  <bookViews>
    <workbookView xWindow="0" yWindow="0" windowWidth="28800" windowHeight="12105" xr2:uid="{00000000-000D-0000-FFFF-FFFF00000000}"/>
  </bookViews>
  <sheets>
    <sheet name="Аркуш1" sheetId="1" r:id="rId1"/>
  </sheets>
  <definedNames>
    <definedName name="_Hlk215662195" localSheetId="0">Аркуш1!$G$18</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3" i="1" l="1"/>
  <c r="E50" i="1"/>
</calcChain>
</file>

<file path=xl/sharedStrings.xml><?xml version="1.0" encoding="utf-8"?>
<sst xmlns="http://schemas.openxmlformats.org/spreadsheetml/2006/main" count="426" uniqueCount="303">
  <si>
    <t>Назва проєкту регіонального розвитку</t>
  </si>
  <si>
    <t>А.1. Розвиток громади через залучення інвестицій</t>
  </si>
  <si>
    <t>-</t>
  </si>
  <si>
    <t>А.2. Розвиток малого та середнього бізнесу</t>
  </si>
  <si>
    <t>А.3. Розвиток культурного та туристичного потенціалу громади</t>
  </si>
  <si>
    <t>А.4. Розвиток військової інфраструктури</t>
  </si>
  <si>
    <t>місцевий бюджет</t>
  </si>
  <si>
    <t>інші джерела</t>
  </si>
  <si>
    <t>Мета та завдання проєкту</t>
  </si>
  <si>
    <t>А.1.1.1. Встановлення межі Коломийської міської територіальної громади</t>
  </si>
  <si>
    <t>А.1.1.2. Інвентаризація земель Коломийської міської територіальної громади</t>
  </si>
  <si>
    <t>А.1.2.1. Створення індустріального парку «Коломия industry»</t>
  </si>
  <si>
    <t>А.1.2.2. Будівництво парку крафтових ремесел моделі «ЕКО»</t>
  </si>
  <si>
    <t>А.2.1.1. Підтримка онлайн бізнес-платформи «Розвивай своє»</t>
  </si>
  <si>
    <t>А.2.2.2. Проведення конкурсу стартапів та бізнес-ідей</t>
  </si>
  <si>
    <t>А.2.1.3. Сприяння та підтримка розвитку кластерного підприємництва</t>
  </si>
  <si>
    <t>А.2.2.1. Сприяння співпраці бізнесу та закладів професійної освіти на основі дуальної форми навчання</t>
  </si>
  <si>
    <t>А.2.2.2. Перепідготовка кадрів для потреб інвесторів</t>
  </si>
  <si>
    <t>А.2.2.3. Навчання фінансової грамотності</t>
  </si>
  <si>
    <t>А.3.1.1. Резиденція Святого Миколая в селі Грушів</t>
  </si>
  <si>
    <t>А.3.1.2. Книжкова Коломия</t>
  </si>
  <si>
    <t>А.3.1.3. Коломийська філармонія імені Олександра Козаренка – центр розвитку класичної музики</t>
  </si>
  <si>
    <t>А.3.1.4. Вишиванковий хаб Коломиї "Кольоровий Ниткарт"</t>
  </si>
  <si>
    <t>А.3.1.5. Культурно-молодіжний центр «Молодь на перетині ідей"</t>
  </si>
  <si>
    <t>А.3.1.6. З висоти Ратушевої вежі</t>
  </si>
  <si>
    <t>А.3.1.7. Центри культурних послуг громади</t>
  </si>
  <si>
    <t>А.3.1.8. Облаштування культурного простору на озері імені Юрія Руфа</t>
  </si>
  <si>
    <t>А.3.1.9. Туристичний хостел</t>
  </si>
  <si>
    <t>А.3.2.1. Фестиваль вуличного мистецтва «Арт-Візія»</t>
  </si>
  <si>
    <t>А.3.2.2. Культурний форум "Творче Прикарпаття"</t>
  </si>
  <si>
    <t>А.3.2.3. Міжнародний музичний фестиваль імені Анатолія Кос-Анатольського</t>
  </si>
  <si>
    <t>А.3.2.4. Міжрегіональний фестиваль джазової музики  «Джаз над Прутом»</t>
  </si>
  <si>
    <t>А.3.2.5. Міжнародний відкритий фестиваль народної хореографії «Покутські витоки»</t>
  </si>
  <si>
    <t>А.3.2.6. Проєкт «Art4All: мистецтво інклюзії»</t>
  </si>
  <si>
    <t>А.3.3.1. Фольклорний фестиваль “Живе Різдво”</t>
  </si>
  <si>
    <t>А.3.3.2. Всеукраїнський фольклорний фестиваль «Писанка»</t>
  </si>
  <si>
    <t>А.3.3.3. Реставрація та відродження матеріальної культури</t>
  </si>
  <si>
    <t>А.3.3.4. Культурне сплетіння: дотик нематеріального</t>
  </si>
  <si>
    <t>А.4.1.1. Сприяння розвитку та зміцнення матеріальної бази військових частин</t>
  </si>
  <si>
    <t xml:space="preserve">А.4.2.1. Створення військового містечка </t>
  </si>
  <si>
    <t>А.4.3.1. Створення військового інституту</t>
  </si>
  <si>
    <t>А.4.4.1. Створення просторів для військовослужбовців, їх сімей та ветеранів війни</t>
  </si>
  <si>
    <t>А.4.4.2. Розвиток центру патріотичного виховання ім. Мирона Забарила</t>
  </si>
  <si>
    <t>Розвиток відносин між учасниками кластерів, сприятиме зростанню конкурентних переваг за рахунок здійснення спільних досліджень і розробок, які генерують колективну ефективність.
Генерація нових ланцюгів доданої вартості за рахунок перехресних зв’язків між фірмами примножить кількість промислових вузлів та створить стійкість усієї мережевої системи.</t>
  </si>
  <si>
    <t>Створення центрального осередку, де молодь матиме можливість займатися творчістю, розвивати свої таланти та інтереси у різних галузях культури, мистецтва і технологій;  розвиток на базі даного центру «Творчого дворику» - відкритого, креативного та затишного місця для зустрічей, творчості та культурних подій в серці Народного дому;  підтримка функціонування арт-галереї «Зодіак»</t>
  </si>
  <si>
    <t>Створення інноваційного, привабливого ландшафтного  простору, відкритого для громадськості, який стане  затишною відпочинковою зоною в місті Коломиї, з різними спортивно-ігровими локаціями для дітей та молоді, а також відпочинковими зонами на воді.</t>
  </si>
  <si>
    <t>Популяризація вартісної класичної музики відомого композитора Анатолія Кос-Анатольського, який народився у місті Коломиї;  популяризація "Музичної вітальні", присвяченої творчості відомих композиторів, зокрема А. Кос-Анатольського</t>
  </si>
  <si>
    <t>Створення мультимедійного центру нематеріальної спадщини для відновлення, збереження та популяризації культурних практик.  Розробка маркетингових кампаній для популяризації та просування нематеріальної спадщини та привернення туристів.</t>
  </si>
  <si>
    <t>Створення відповідних умов для несення військової служби шляхом покращення матеріально-технічної бази військових частин, які дислокуються на території Коломийської міської територіальної громади.
Приведення інфраструктури військових частин, дислокованих на території Коломийської МТГ до належних умов для ведення військової служби.</t>
  </si>
  <si>
    <t>Створення додаткових місць для проживання військовослужбовців та членів їх сімей шляхом ремонту наявних приміщень та будівництва житлового комплексу, який забезпечить комфортні умови та базові потреби; 
збільшення кількості місць для проживання військовослужбовців;
будівництво нових будівель.</t>
  </si>
  <si>
    <t>Збільшення обсягу залучених інвестицій у реальний сектор економіки;  залучення новітніх технологій виробництва товарів та послуг;  розвиток міжгалузевої кооперації між учасниками індустріального парку та підприємствами регіону, а також представниками малого та середнього бізнесу</t>
  </si>
  <si>
    <t>Програми А. Коломийська громада – регіональний економічний та туристичний центр Прикарпаття</t>
  </si>
  <si>
    <t>Програма Б. «Коломийська МТГ – успішна та комфортна громада»</t>
  </si>
  <si>
    <t>Б.1. Розвиток та модернізація інженерної інфраструктури</t>
  </si>
  <si>
    <t>Б.2 Підвищення рівня енергоефективності</t>
  </si>
  <si>
    <t>Б.3. Впровадження екологічних принципів</t>
  </si>
  <si>
    <t>Б.4. Розвиток громадського простору</t>
  </si>
  <si>
    <t>Б.5. Розвиток соціальної інфраструктури</t>
  </si>
  <si>
    <t>Відновлення, а також підвищення транспортно-експлуатаційних якостей доріг і споруд, приведення їх геометричних параметрів, міцнісних та інших технічних характеристик згідно з вимогами діючих правил, норм і стандартів відповідно до категорії дороги, а також з урахуванням дорожніх умов і інтенсивності руху .</t>
  </si>
  <si>
    <t>Б.1.1.1. Капітальний ремонт дорожнього покриття вулиць в Коломийській міській територіальній громаді.</t>
  </si>
  <si>
    <t>Б.1.1.2. Капітальний ремонт ключових пішохідних зон, тротуарів в Коломийській територіальній громаді</t>
  </si>
  <si>
    <t>Б.1.2.1. Нове будівництво шляхопроводу від вулиці Січових Стрільців до вулиці Косачівської в місті Коломиї</t>
  </si>
  <si>
    <t>Б.1.2.2. Організація місць для паркування  транспортних засобів</t>
  </si>
  <si>
    <t>Б.1.2.3. Створення та розвиток безбар’єрного середовища</t>
  </si>
  <si>
    <t>Б.1.2.4. План сталої мобільності Коломийської МТГ</t>
  </si>
  <si>
    <t>Б.1.3.1. Заміна та вдосконалення водопровідних мереж</t>
  </si>
  <si>
    <t>Підвищення якості послуг;-покращення доступності отримання послуг з централізованого водопостачання; заміна фізично – зношених мереж.</t>
  </si>
  <si>
    <t>Б.1.3.2. Реконструкція мережі водовідведення</t>
  </si>
  <si>
    <t>Підвищення якості та доступності послуг водовідведення; заміна фізично – зношених мереж.</t>
  </si>
  <si>
    <t>Створення Плану сталої мобільності Коломийської міської територіальної громади (ПСМ) – це стратегічний план розвитку міста у транспортній галузі, який має відповідати потребам у мобільності людей та їх оточенні задля досягнення кращої якості життя населення Коломийської громади.</t>
  </si>
  <si>
    <t>Усунення фізичних бар’єрів (фізична інклюзія) та створення таких умов, за яких кожна людина буде почуватися комфортно у тому чи іншому просторі;  забезпечення можливостей кожної людина користуватися навколишнім простором самостійно без сторонньої допомоги.</t>
  </si>
  <si>
    <t>Створення сприятливих умов для паркування автомобілів для покращення транспортної  інфраструктури  міста.</t>
  </si>
  <si>
    <t>Забезпечення сполучення двох районів міста - житлового масиву приватної забудови  та промислової частини міста, способом будівництва шляхопроводу через залізничну розв’язку.</t>
  </si>
  <si>
    <t>Проведення капітального ремонту та приведення до сучасних стандартів пішохідних зон міста та тротуарів, на яких є інтенсивний рух пішоходів. Такими об’єктами є вулиця Чорновола, Театральна, вул. Франка від пл. Скорботи до вул. Театральної, Мазепи, Чехова, Кузьми, Вільде, Кобринського, Драгоманова, Л. Українки, Бандери, Петлюри, Карпатська, пл. Відродження, пл. Шевченка, пр. Грушевського. Крім того, в с. Шепарівці по вул. Шевченка від КП «Коломияводоканал» до кільцевої розв’язки, в с. Товмачик по вул. Франка, в с. Саджавка по вул. Українській, в с. Раківчик по вул. Л. Українки, в с. Воскресинці по вул. Шкільній, в с. Королівка по вул. Мазепи.</t>
  </si>
  <si>
    <t xml:space="preserve">Реалізація заходів щодо організації роботи Центру патріотичного виховання імені Мирона Забарила. Підтримка діяльності козацьких, дитячих та молодіжних громадських організацій, історико-пошукових загонів та інших організацій патріотичного спрямування. </t>
  </si>
  <si>
    <t>Збереження та відновлення психічного та емоційного здоров’я військовослужбовців та ветеранів війни, відновлення їх психологічної спроможності шляхом надання комплексу соціальних та психологічних послуг.
Допомога військовослужбовцям та ветеранам при поверненні до цивільного життя;  зниження частоти та тяжкості наслідків перенесених бойових психічних травм;  підтримка сімей військовослужбовців та ветеранів.</t>
  </si>
  <si>
    <t>Впровадження системи фахової освіти на території Коломийської міської територіальної громади шляхом створення профільного навчального закладу. Отримання спеціалізованої підготовки в різних галузях, що сприятиме підвищенню ефективності військових формувань.</t>
  </si>
  <si>
    <t>Відродження, збереження та популяризація матеріальної культури Коломийської  громади, шляхом реставрації  пам’яток культурної спадщини, таких як:  Ратуша, 1877р., пр.Грушевського,1 ох.№559;  будинок Повітової ради (Музей історії міста Коломиї), 1875 р., вул. Романа Шухевича,80, ох.№561;  будинок громадських організацій (Філармонія імені Олександра Козаренка), початку ХХ ст., вул.Петлюри,11. ох.№575; Народний дім, 1892 р.,  вул.Театральна,27, ох.№579;  житловий будинок і бібліотека для дорослих № 1, кін.19 ст., бул. Лесі Українки,7. ох.№563;  реставрація автентичних  дверей будівель історичного ареалу Старого Ринку (площі Відродження), Ратушевої площі, проспекту Грушевського.</t>
  </si>
  <si>
    <t>Популяризація традицій писанкарства, творчості майстрів декоративно-ужиткового мистецтва, обрядових фольклорно-етнографічних творів; промоція Коломийської громади на всеукраїнському рівні та збереження унікальної нематеріальної культурної спадщини наших предків.</t>
  </si>
  <si>
    <t>Відродження забутих та маловідомих різдвяних обрядів нашого регіону, популяризація унікальних колядок, давніх традиційних страв, вертепів та інших традицій.</t>
  </si>
  <si>
    <t xml:space="preserve">Проведення аудиту культурних просторів і закладів, щоб ідентифікувати і забрати будь-які бар'єри, які заважають доступності для осіб з інвалідністю та інших мало мобільних груп населення;  створення і розвиток доступного культурного простору, де особи з інвалідністю та інші маломобільні групи населення можуть повноцінно жити, навчатися, розвиватися та активно брати участь у культурних подіях та мистецьких заходах.  </t>
  </si>
  <si>
    <t>Розвиток, збереження та популяризація українських хореографічних традицій та автентичних творів; популяризація різних напрямів декоративно-ужиткового мистецтва та фольклорно-етнографічних традицій різних регіонів України.</t>
  </si>
  <si>
    <t>Просування джазової музики серед мешканців громади;  підвищення туристичної привабливості регіону, в тому числі, популяризація локації «Трикутник» на горі Юр’їв.</t>
  </si>
  <si>
    <t>Визначити спільний напрям розвитку культури і креативних індустрій, що використовують цифрові технології як інструмент надання рівного доступу до культури, генерації доданої вартості креативного та культурного продукту.</t>
  </si>
  <si>
    <t>Популяризація вуличного театру;  підтримка обдарованих вуличних музикантів, поетів, танцівників, акторів; розвиток креативних індустрій та стріт-арту.</t>
  </si>
  <si>
    <t xml:space="preserve">Створення туристичного хостелу, який надасть комфортні та доступні умови для всіх категорій гостей, включаючи осіб з особливими потребами. </t>
  </si>
  <si>
    <t>Створення сучасних просторів, що об’єднують бібліотеку, будинок культури, молодіжну раду, скаутську організацію пласт та різні творчі гуртки в сільських населених пунктах громади;
 - сприяння розвитку творчих здібностей, створення сприятливого середовища для молодіжних ініціатив, підтримка культурних заходів та активності громади.</t>
  </si>
  <si>
    <t>Модернізація горищного простору з використанням інноваційних дизайнерських рішень та технологій, забезпечить максимальний комфорт для відвідувачів та стане центральною оглядовою точкою міста Коломиї. Планується забезпечити легкий доступ до Ратушевої вежі з влаштуванням додаткового входу для маломобільних груп населення через запроєктований  підйомний ліфт.</t>
  </si>
  <si>
    <t>Створення вишиванкового хабу в Коломиї, як центру збереження нематеріальної культурної спадщини і як  майданчику для продажу та демонстрації вишиванкових виробів майстрів, зумовить  збереження та популяризацію традиційної української вишивки. Організація майстер-класів, форумів, лекцій та культурних заходів для місцевих жителів та туристів, створення інтерактивних експозицій, які розповідатимуть про історію та різноманіття вишиванки України буде виступатиме туристичним магнітом громади.</t>
  </si>
  <si>
    <t>Відродження та популяризація класичної музики в регіоні, збереження та просування нематеріальної культурної спадщини та унікальної архітектури приміщення філармонії.</t>
  </si>
  <si>
    <t>Створення інноваційного, відкритого для громадськості бібліотечного простору, який стане центральною точкою розвитку культурно-туристичного потенціалу Коломийської громади.</t>
  </si>
  <si>
    <t>Підтримка та розвиток унікального культурно-туристичного об'єкту, який відтворює атмосферу святкової зимової казки;  створення радісної, теплої атмосфери, позитивних емоцій для відвідувачів та зацікавлення у вивченні національних традицій у підростаючого покоління.</t>
  </si>
  <si>
    <t>Формування правильного ставлення до фінансів у підростаючого покоління, вміння мислити критично та уникати в майбутньому шахрайських схем, що дозволить простіше вписатися в соціум та досягти успіху.</t>
  </si>
  <si>
    <t>Перепідготовка кадрів для інвесторів, які заходять на трудовий ринок Коломийської громади;  зменшення кількості безробітних, які перебувають на обліку в центрі зайнятості;  розвиток професійної компетенції працівників, розширення їх знань, формування сучасного підходу до трудової діяльності.</t>
  </si>
  <si>
    <t>Наповнення онлайн бізнес платформи «Розвивай своє», розвиток сучасного бізнес-інструменту взаємодії суб’єктів підприємництва та задоволення споживчих потреб покупців.</t>
  </si>
  <si>
    <t>Відбір стартапів, інноваційних підприємницьких ідей для їх реалізації на території громади, які частково чи повністю фінансуватимуться за рахунок коштів місцевого бюджету, будуть спрямовані на  розвиток суб’єктів господарювання, їх інвестиційної та інноваційної активності, просування вироблених ними товарів (робіт, послуг), результатів інтелектуальної діяльності на внутрішні і зовнішні ринки.</t>
  </si>
  <si>
    <t>Розвиток та підтримка малої авіації в громаді має стати серйозним драйвером для запуску та функціонування місцевого аеропорту, який має статус міжнародного;
- запуск школи пілотів та закупівля технічного обладнання для обслуговування літаків.</t>
  </si>
  <si>
    <t>Підтримка та розвиток крафтових виробників громади.</t>
  </si>
  <si>
    <t>Проведення повної інвентаризації земель Коломийської міської територіальної громади, формування земельних ділянок та внесення відомостей про них до Державного земельного кадастру.</t>
  </si>
  <si>
    <t>Визначення меж територіальної громади в цілому та меж окремих старостинських округів; внесення відомостей про них до Державного земельного кадастру.</t>
  </si>
  <si>
    <t>Б.1.3.3. Будівництво нових мереж централізованого водопостачання</t>
  </si>
  <si>
    <t>Будівництво нових мереж водопостачання для забезпечення населення якісною питною водою.</t>
  </si>
  <si>
    <t>Б.1.3.4. Будівництво нових мереж централізованого водовідведення</t>
  </si>
  <si>
    <t>Будівництво нових мереж водовідведення.</t>
  </si>
  <si>
    <t>Б.1.3.5. Вдосконалення водозабірних споруд</t>
  </si>
  <si>
    <t>Виконання  робіт з комплексної реконструкції водозабірних споруд, яка передбачає зміну технології очищення питної води.</t>
  </si>
  <si>
    <t>Б.1.3.6. Геологічна розвідка джерел води</t>
  </si>
  <si>
    <t>Проведення геологорозвідувальних робіт на території громади для пошуку водоносних пластів заданої якості і дебіту.</t>
  </si>
  <si>
    <t>Б.1.3.7. Встановлення вузлів комерційного обліку</t>
  </si>
  <si>
    <t>Б.1.3.8. Будівництво нової вітки каналізаційного колектора</t>
  </si>
  <si>
    <t>Встановлення  533 вузлів  комерційного обліку для проведення розподілу між споживачами загального обсягу спожитого водопостачання у будівлі.  Дотримання Закону України «Про комерційний облік теплової енергії та водопостачання».</t>
  </si>
  <si>
    <t>Зменшення забруднення навколишнього середовища та ризику підтоплень території громади.</t>
  </si>
  <si>
    <t>Б.1.3.9. Будівництво каналізаційної зливної  станції</t>
  </si>
  <si>
    <t>Вирішення питання з несанкціонованими скидами рідких нечистот; організація прийому стічних вод до системи централізованого водовідведення.</t>
  </si>
  <si>
    <t>Б.1.3.10. Реконструкція каналізаційних очисних споруд</t>
  </si>
  <si>
    <t xml:space="preserve">Завершення робіт, які були розпочаті в попередні періоди реалізації проєкту;  покращення якісних показників очистки стічних вод та часткова автоматизація процесу очистки стічних вод. </t>
  </si>
  <si>
    <t>Б.2.1.1. Будівництво сонячної електростанції на території водозабірних споруд КП «Коломияводоканал»</t>
  </si>
  <si>
    <t>Збільшення частки відновлювальних джерел постачання електроенергії за рахунок побудови сонячної фотоелектричної електростанції потужністю 1,7 мВт на території водозабірних споруд КП «Коломияводоканал».</t>
  </si>
  <si>
    <t>Б.2.1.2. Встановлення сонячної електростанції на покрівлі КНП «Коломийська ЦРЛ» КМР СП «Стаціонар» та міських/сільських амбулаторій ЗПСМ в межах громади</t>
  </si>
  <si>
    <t xml:space="preserve">Знизити витрати з міського бюджету на фінансування енергоносіїв та зробити заклади енергетично незалежними та автономними </t>
  </si>
  <si>
    <t>Б.2.1.3. Нове будівництво транспортабельних модульних котелень</t>
  </si>
  <si>
    <t>Зменшення споживання природного газу шляхом будівництва транспортабельних модульних котелень.</t>
  </si>
  <si>
    <t>Б.2.1.4. Капітальний ремонт мереж вуличного освітлення</t>
  </si>
  <si>
    <t>Забезпечення належного освітлення Коломийської МТГ, зменшення бюджетних витрат за рахунок зниження обсягів споживання електричної енергії і впровадження сучасних енергозберігаючих технологій.
Завданням проєкту є проведення капітального ремонту мереж.</t>
  </si>
  <si>
    <t>Б.2.2.1. Термомодернізація приміщень комунальної власності  в старостинських округах</t>
  </si>
  <si>
    <t>Створення комфортних умов перебування у  будівлях закладів освіти, культури та адміністративних будівлях та оптимізація споживання енергоносіїв; забезпечення впровадження енергозберігаючих заходів та технологій в приміщеннях комунальної власності.</t>
  </si>
  <si>
    <t>Б.2.2.2. Термомодернізація приміщень комунальної власності в місті Коломия</t>
  </si>
  <si>
    <t xml:space="preserve">Створення комфортних умов перебування вихованців КДЮСШ у будівлях закладів фізичної культури та спорту; оптимізація споживання енергоносіїв та на забезпечення впровадження енергозберігаючих заходів та технологій в будівлях закладів фізичної культури та спорту </t>
  </si>
  <si>
    <t>Б.2.2.3. Енергоефективність житлових будинків</t>
  </si>
  <si>
    <t>Створення ефективного механізму впровадження енергозберігаючих заходів в житловому секторі, шляхом відшкодування з міського бюджету частини прийнятних витрат ОСББ на впровадження енергозберігаючих заходів, передбачених державною програмою підтримки термомодернізації багатоквартирних будинків «Енергодім». Реалізація програми сприятиме зниженню фінансового навантаження на ОСББ і в подальшому забезпечить зменшення споживання енергоресурсів і витрат населення на їх оплату та покращення екологічної ситуації в громаді.</t>
  </si>
  <si>
    <t>Б.3.1.1. Рекультивація сміттєзвалища на території Коломийської громади</t>
  </si>
  <si>
    <t xml:space="preserve">Рекультивація старого закритого для захоронення побутових відходів сміттєзвалища. </t>
  </si>
  <si>
    <t>Б.3.1.2. Поводження з побутовими відходами</t>
  </si>
  <si>
    <t>Забезпечення видалення побутових відходів;  відокремлення вторинної сировини;  видобуток біогазу.</t>
  </si>
  <si>
    <t>Б.3.2.1. Реконструкція берегоукріплення лівого берега річки Прут</t>
  </si>
  <si>
    <t>Недопущення руйнування існуючого берегоукріплення, розливу води та підтоплення господарських угідь населених пунктів територіальної громади;  реконструкція берегозакріплювальних споруд на річці Прут.</t>
  </si>
  <si>
    <t>Б.3.2.2. Берегоукріплення та регулювання русел малих річок Коломийської міської територіальної громади</t>
  </si>
  <si>
    <t xml:space="preserve">Недопущення руйнування існуючого берегоукріплення, розливу води малих річок громади та підтоплення житлових будинків і господарських угідь. Регулювання русел, розчистка від замулення та заліснення річок Радилівка, Коломийка, Чорний потік, Товмач, Слобушниця. </t>
  </si>
  <si>
    <t>Б.4.1.1. Створення електронних реєстрів у сфері архітектури та містобудування</t>
  </si>
  <si>
    <t>Систематизація та полегшення доступу до інформації у сфері архітектури та містобудування в електронних реєстрах місцевого та державного рівня;  забезпечення захисту інформації, унормування правил функціонування реєстру та доступу до нього</t>
  </si>
  <si>
    <t>Б.4.1.2. Створення програмного комплексу «Кабінет коломиянина»</t>
  </si>
  <si>
    <t xml:space="preserve">Створення доступного та інклюзивного сервісу для жителів громади, де вони зможуть отримати інформацію про надані пільги, оплату комунальних послуг, додаткові послуги комунальних підприємств, звернутися до ОМС, залишити скарги чи пропозиції, тощо. Об’єднання інформації про пільги та послуги, які в компетенції ОМС, в одному сервісі, що підвищить якість їх надання та підніме рівень доступності.  </t>
  </si>
  <si>
    <t>Б.4.1.3. Створення електронного сервісу ритуальних послуг</t>
  </si>
  <si>
    <t>Створення цифрового інклюзивного сервісу, завдяки якому жителі громади матимуть змогу отримати послуги, які пропонує комунальне підприємство «Ритуальна служба», а також отримати інформацію про місце поховання осіб на кладовищах громади.</t>
  </si>
  <si>
    <t>Б.4.1.4. Створення електронного сервісу «Е-архів Коломийської громади»</t>
  </si>
  <si>
    <t>Створення цифрового сервісу для отримання документального підтвердження запитуваної інформації, що полегшить пошук потрібних паперових носіїв та скоротить час на обробку запитів.</t>
  </si>
  <si>
    <t>Б.4.1.5. Цифровізація муніципальних послуг</t>
  </si>
  <si>
    <t xml:space="preserve"> Розробка нового веб-порталу відповідно до запиту суспільства та державних вимог, який стане базою для подальшої цифровізації послуг ЦНАПу. Інтеграція в веб-сайт адміністративних послуг, що реалізовані в «Дії» та впровадження можливості отримання адміністративних послуг, яких немає в «Дії» онлайн.</t>
  </si>
  <si>
    <t>Б.4.1.6. Удосконалення сервісів електронного самоврядування</t>
  </si>
  <si>
    <t>Підвищення рівня доступності та правильності подачі звернень та петицій онлайн;  оновлення веб-порталу «Громадський бюджет».</t>
  </si>
  <si>
    <t>Б.4.2.1. Благоустрій житлових мікрорайонів багатоповерхової забудови</t>
  </si>
  <si>
    <t>Забезпечення комфортного проживання мешканців міста в мікрорайонах багатоповерхової забудови та належного благоустрою прилеглих до житлових будинків зелених зон, тротуарних доріжок, під’їзних шляхів, дитячих і спортивних майданчиків в мікрорайонах по вул. Мазепи, Богуна, Костомарова, Леонтовича, Бандери, Січових Стрільців-Лисенка, Сахарова-Чайковського, де проживає близько 25 тисяч мешканців.</t>
  </si>
  <si>
    <t>Б.4.2.2. Влаштування відпочинкових зон в  мікрорайонах міста</t>
  </si>
  <si>
    <t>Створення комфортних, екологічно чистих та соціально активних просторів для відпочинку та розваг мешканців міста;  поліпшення якості життя мешканців, сприяння активному та здоровому способу життя, а також зберіганню та розвитку природного середовища в мікрорайонах міста.</t>
  </si>
  <si>
    <t>Б.4.3.1. Капітальний ремонт споруд парку імені Тараса Шевченка в м. Коломиї</t>
  </si>
  <si>
    <t>Поліпшення стану відпочинкової та рекреаційної зони парку імені Тараса Шевченка;  покращення санітарного стану і технічних показників споруд на території парку.</t>
  </si>
  <si>
    <t>Б.4.3.2. Реконструкція  парку імені Кирила Трильовського в місті Коломиї</t>
  </si>
  <si>
    <t>Поліпшення стану відпочинкової та рекреаційної зони парку імені Трильовського, покращення санітарного стану і технічних показників споруд, провівши ремонт та влаштування будівель та твердого покриття доріжок.</t>
  </si>
  <si>
    <t>Б.4.3.3. Благоустрій території біля міського озера імені Юрія Руфа в місті  Коломиї</t>
  </si>
  <si>
    <t>Раціональне використання, належне утримання та охорона зони озера імені Юрія Руфа, створення умов щодо захисту і відновлення сприятливого для життєдіяльності людини довкілля.</t>
  </si>
  <si>
    <t xml:space="preserve">Б.4.3.4. Будівництво теплиць для вирощування розсадного квіткового матеріалу для озеленення міста  </t>
  </si>
  <si>
    <t xml:space="preserve">Забезпечення комунального підприємства посадковим матеріалом, який  вирощений у власних теплицях з врахуванням його декоративних та біологічних особливостей, для утворення високохудожніх композицій квіткового оформлення. </t>
  </si>
  <si>
    <t>Б.4.4.1. Благоустрій нового кладовища в місті Коломиї</t>
  </si>
  <si>
    <t xml:space="preserve">Приведення виділеної земельної ділянки під нове кладовище у відповідність до норм законодавства з дотриманням обов’язкових містобудівних, екологічних та санітарно-гігієнічних вимог. </t>
  </si>
  <si>
    <t>Б.4.4.2. Благоустрій існуючих кладовищ громади</t>
  </si>
  <si>
    <t>Належний благоустрій території кладовища;  забезпечення належного надання послуг по похованню людей.</t>
  </si>
  <si>
    <t>Б.4.5.1. Притулок для безпритульних тварин</t>
  </si>
  <si>
    <t>Поступове та послідовне зменшення кількості безпритульних тварин  на вулицях населених пунктів громади шляхом їх вилову, стерилізації та збільшення кількості пристосованих до комфортного перебування місць у притулку.</t>
  </si>
  <si>
    <t>Б.5.1.1.Розвиток центру позашкільної освіти</t>
  </si>
  <si>
    <t xml:space="preserve"> Формування і розвиток високоінтелектуальної свідомої особистості з громадською позицією, готовою до конкурентного вибору свого місця в житті.</t>
  </si>
  <si>
    <t>Б.5.1.2. Впровадження інформаційно-комунікаційних технологій в навчальних закладах</t>
  </si>
  <si>
    <t>Підвищення ефективності впровадження інформаційно-комунікаційних технологій в навчальних закладах з метою забезпечення високоякісного та інноваційного навчання, що відповідає вимогам сучасного суспільства.</t>
  </si>
  <si>
    <t>Б.5.1.3. Модернізація лабораторій та комп’ютерних класів ЗЗСО</t>
  </si>
  <si>
    <t>Підвищення якості освіти та розвиток науково-дослідницької сфери шляхом збільшення кількості обладнаних лабораторій у навчальних закладах.</t>
  </si>
  <si>
    <t>Б.5.1.4. Організація безпеки закладів освіти</t>
  </si>
  <si>
    <t xml:space="preserve">Забезпечення надійного захисту від несанкціонованого проникнення невідомих осіб, перешкоди в'їзду автомобілів на ділянку з дітьми шляхом встановлення огорожі, пропускної системи, відеоспостереження, системи оповіщення та запровадження електронного учнівського квитка. </t>
  </si>
  <si>
    <t>Б.5.1.5. Організація якісного харчування в закладах освіти</t>
  </si>
  <si>
    <t>Підвищення якості та безпечності харчування дітей в закладах дошкільної освіти шляхом оновлення кухонного обладнання харчоблоків, а також створення безпечних та комфортних умов праці для працівників.</t>
  </si>
  <si>
    <t xml:space="preserve">Б.5.1.6. Ремонт закладів освіти </t>
  </si>
  <si>
    <t>Поліпшення умов експлуатації та утримання будівель закладу;  впровадження енергозберігаючих заходів шляхом утеплення фасаду;   забезпечення ефективної та надійної роботи опалювальної системи;  запобігання  підтопленню будівель та підвищення тривалості служби будівельних елементів завдяки проведенню робіт по ремонту водостоків та гідроізоляції будівель ЗЗСО і ЗДО.</t>
  </si>
  <si>
    <t>Б.5.1.7. Капітальний ремонт укриттів закладів освіти</t>
  </si>
  <si>
    <t xml:space="preserve">Відновлення укриттів  Коломийського ліцею № 5 ім. Т.Г. Шевченка, Коломийської філії № 7 цього ж ліцею та приведення їх технічних характеристик до вимог діючих правил, норм і стандартів ДБН В.2.2-5-97. </t>
  </si>
  <si>
    <t>Б.5.2.1. Створення належних умов для надання послуг з реабілітації</t>
  </si>
  <si>
    <t>Створення сприятливих та комфортних умов для забезпечення реабілітаційного процесу та прискорення відновлення після тяжких захворювань й травм шляхом проведення ремонтних робіт наявного приміщення та облаштування необхідним обладнанням.</t>
  </si>
  <si>
    <t>Б.5.2.2. Розбудова «Медичного містечка»</t>
  </si>
  <si>
    <t>Розбудова єдиного медичного містечка на території КНП «Коломийська ЦРЛ» шляхом переміщення на її територію віддалених структурних підрозділів та медичних установ з метою максимальної оптимізації внутрішніх медичних процесів та забезпечення доступності медичних послуг для пацієнтів.</t>
  </si>
  <si>
    <t>Б.5.2.3. Створення відділення малоінвазивної хірургії</t>
  </si>
  <si>
    <t>Підвищення якості послуг хірургічного напрямку;  зменшення періоду видужання та виписки зі стаціонару шляхом впровадження методу лікування та хірургічного втручання при якому завдається менше травм тканинам; надання послуг за допомогою новітнього технологічного обладнання та сучасних медичних практик.</t>
  </si>
  <si>
    <t>Б.5.2.4. Організація інформаційної служби та Call-центру в КНП «Коломийська ЦРЛ»</t>
  </si>
  <si>
    <t xml:space="preserve">Надання якісних інформаційних послуг та забезпечення доступності до отримання медичних послуг шляхом переформатування існуючої реєстратури та частково приймальних відділень, встановлення інформаційних медіа стендів. </t>
  </si>
  <si>
    <t>Б.5.3.1. Розвиток спорту вищих досягнень</t>
  </si>
  <si>
    <t>Забезпечення участі в турнірах всеукраїнського та міжнародного рівня;  розвиток спорту вищих досягнень на території Коломийської міської територіальної громади;  фізичне виховання на достатньому рівні необхідному для участі в міжнародних та всеукраїнських турнірах.</t>
  </si>
  <si>
    <t>Б.5.3.2. Реконструкція території тенісних кортів</t>
  </si>
  <si>
    <t>Збільшення кількості доступних об’єктів для розвитку ігрових видів спорту, проведення фізкультурно-оздоровчої та спортивно-масовою роботи серед усіх верств населення шляхом створення сучасного спортивного простору в громаді.</t>
  </si>
  <si>
    <t>Б.5.3.3. Оновлення спортивного залу та існуючого стадіону по вулиці Петлюри в місті Коломиї</t>
  </si>
  <si>
    <t>Розбудова ігрових та спортивних куточків у громаді для створення можливості активно та корисно провести дозвілля не тільки дітям, але і дорослим коломиянам займатись спортом. Зараз це важливо як ніколи, адже фізична активність сприяє поліпшенню настрою і стабілізації психологічного стану.</t>
  </si>
  <si>
    <t>Б.5.3.4. Будівництво елінгу на озері імені Юрія Руфа</t>
  </si>
  <si>
    <t>Розвиток таких видів спорту, як веслування на байдарках та каное, шляхом створення відповідних умов для тренувань та зберігання інвентарю.</t>
  </si>
  <si>
    <t xml:space="preserve">Б.5.3.5. Будівництво типової будівлі басейну «Н2О-CLASSIC»  </t>
  </si>
  <si>
    <t>Створення адаптованого спортивного простору для проведення змагань, організації водних свят, реабілітації шляхом будівництво водоспортивного комплексу «Н2О-CLASSIC», який відповідатиме всім стандартам та вимогам проведення офіційних змагань всеукраїнського рівня та буде першою тренувальною базою для спортсменів з різних видів спорту.</t>
  </si>
  <si>
    <t>Б.5.3.6. Розвиток футбольної інфраструктури</t>
  </si>
  <si>
    <t>Забезпечення вихованців КДЮСШ та  учасників ДЮФЛ належними умовами для проведення ігрових видів спорту та розвитку футболу на території Коломийської міської територіальної громади.</t>
  </si>
  <si>
    <t>Б.5.4.1. Створення будівлі-готелю для підтриманого комплексного перебування та проживання найбільш вразливих категорій населення</t>
  </si>
  <si>
    <t>Створення умов для надання комплексу заходів із підтриманого проживання на безоплатній основі одиноких осіб похилого віку та осіб з інвалідністю;  створення умов для надання комплексу заходів із тимчасового перебування осіб похилого віку, дітей та осіб з інвалідністю на платній основі.</t>
  </si>
  <si>
    <t>Б.5.4.2. Впровадження системи послуг для дітей віком від 0 до 4-х років із порушенням розвитку</t>
  </si>
  <si>
    <t>Впровадження комплексу послуг/заходів для дітей молодшого віку та їхніх сімей, які сприятимуть отриманню та використанню ними поведінкових навичок, що формуватимуть і розвиватимуть просоціальну взаємодію дитини з людьми і об’єктами зовнішнього світу. Створення інклюзивного простору, де кваліфіковані фахівці будуть здійснювати ефективні заходи втручання, обертаючи недоліки дітей раннього віку на користь кращих результатів адаптації;  покращення розвитку дитини та підвищення якості життя родини.</t>
  </si>
  <si>
    <t>Б.5.4.3. Створення належних умов для виховання дітей-сиріт та дітей, позбавлених батьківського піклування</t>
  </si>
  <si>
    <t>Забезпечення умов, наближених до сімейних, для виховання дітей-сиріт та дітей позбавлених батьківського піклування;  будівництво малого групового будинку на території Коломийської міської території</t>
  </si>
  <si>
    <t>Б.5.4.4. Створення притулку для осіб, які постраждали від домашнього насильства</t>
  </si>
  <si>
    <t>Забезпечення державної політики в сфері протидії домашнього насильства та насильства за ознакою статі;  забезпечення попередження насильства на різних рівнях;  проведення індивідуальної роботи з жертвами насильства та надання їм кваліфікованої первинної допомоги та прихистку.</t>
  </si>
  <si>
    <t>Б.5.4.5. Впровадження комплексу «Соціальне містечко»</t>
  </si>
  <si>
    <t>Створення якісного доступного середовища для комплексного надання соціальних послуг особам, які перебувають в складних життєвих обставинах шляхом акумулювання всіх надавачів послуг на одній території в центральній частині міста.</t>
  </si>
  <si>
    <t>Б.5.4.6. Будівництво нового або реконструкція наявного приміщення під соціальне житло для вразливих категорій населення</t>
  </si>
  <si>
    <t>Забезпечення громадян, які перебувають в складних життєвих обставинах житлом шляхом будівництва нових житлових приміщень або реконструкції наявних приміщень комунальної власності.</t>
  </si>
  <si>
    <t>№ за/п</t>
  </si>
  <si>
    <t>Статус завдання (виконано; частково виконано;           не виконано; роботи заплановані на 2026 рік)</t>
  </si>
  <si>
    <t>Кошторис згідно плану реалізації на 2025 рік, тис.грн.</t>
  </si>
  <si>
    <t xml:space="preserve">Про виконання "Плану реалізації Стратегії розвитку Коломийської міської територіальної громади на 2024-2026 роки" за 2025 рік  </t>
  </si>
  <si>
    <t>Інформація про виконання завдання проєкту  у 2025 році</t>
  </si>
  <si>
    <t>Профінансовано у 2025 році, тис.грн.</t>
  </si>
  <si>
    <t>частково виконано</t>
  </si>
  <si>
    <t>В межах заходів спрямованих на регулювання земельних відносин та раціональну організацію території Коломийської міської територіальної громади проведено інвентаризацію 48 земельних ділянок різного цільового призначення (для розміщення та експлуатації будівель і споруд автомобільного транспорту та дорожнього господарства; для будівництва та обслуговування будівель торгівлі; для будівництва та обслуговування будівель органів державної влади та органів місцевого самоврядування; земельні ділянки загального користування, відведені під місця поховання; земельні ділянки загального користування, які використовуються як внутрішньо квартальні проїзди, пішохідні зони; 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</si>
  <si>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А.1.2.3. Розвиток малої авіації на базі КП «Міжнародний аеропорт Коломия»</t>
  </si>
  <si>
    <t>виконано</t>
  </si>
  <si>
    <t>роботи заплановані на 2026 рік</t>
  </si>
  <si>
    <t>У 2025 році управлінням укладено договір та оплачено розробку проєктно-кошторисної документації (ПКД) для будівництва багатофункціонального спортзалу за адресою: м. Коломия, вул. Петлюри, 11а. Наразі документація перебуває на стадії проходження державної експертизи.</t>
  </si>
  <si>
    <t>Проведено ряд ремонтних робіт  на  спортивних об’єктах, а також утримання на професійному рівні трав’яного газону футбольного поля стадіону «Юність» (регулярний догляд, покіс, полив, підсівання трави, механічна аерація газону).</t>
  </si>
  <si>
    <t xml:space="preserve">Протягом 2025 року у  Коломийській МТГ проходили змагання всеукраїнського рівня: Чемпіонати України з вільної боротьби, художньої гімнастики, пауерліфтингу  та Всеукраїнський турнір з боксу, на проведення яких використано кошти місцевого бюджетута залучено додаткові кошти громадських спортивних організацій </t>
  </si>
  <si>
    <t>не виконано</t>
  </si>
  <si>
    <t>З 2024 року за підтримки управління економіки на базі Коломийської філії Івано-Франківського обласного центру зайнятості працює  офіс для бізнесу «Зроблено в Україні». Мета ініціативи – підтримка вітчизняного виробництва, розвиток українського бізнесу та підвищення конкурентоспроможності українських товарів. 25.05.2025 року у міській раді відбувся круглий стіл «Підтримка релокованого бізнесу». До зустрічі долучились представники Коломийської філії Івано-Франківського обласного центру зайнятості, які  представили державні грантові програми та можливості для розвитку підприємництва у нашій громаді.</t>
  </si>
  <si>
    <t>Електронні реєстри у сфері архітектури та містобудування наповнюються та актуалізуються на постійній основі. Верифіковано всі вулиці громади у Єдиному державному реєстрі адрес. Проводиться верифікація будівель, споруд та адресних номерів. Постійно проводиться наповнення містобудівного кадастру на місцевому рівні (геопортал). Працівники управління містобудування підключені до містобудівного кадастру державного рівня.</t>
  </si>
  <si>
    <t>Виготовлено ПКД  проєктів :"Нове будівництво водопровідної мережі по вулиці Волоська" ,"Нове будівництво водопровідної мережі по вулиці Підкови"</t>
  </si>
  <si>
    <t>Зебезпечується надання послуги "раннє втручання" сертифікованими фахівцями, які пройшли відповідне навчання про, що наявне підтвердження. Облаштовано простір за підтримки міжнародних організацій для якісного надання послуги</t>
  </si>
  <si>
    <t>Здійснюється коригування проектно-кошторисної документації по об'єкту "Нове будівництво малого групового будинку в місті Коломия" у зв'язку зі збільшенням цін на ремонтно-будівельні роботи та матеріали. Залучено благодійної пожертви у розмірі 80 000 євро для завершення будівельних робіт</t>
  </si>
  <si>
    <t>Забезпечується надання послуги притулку для осіб, які постраждали від домашнього насильства та/або насильства за ознакою статі; розширено напрями роботи  в частині впровадження діяльності мобільної бригади соціально-психологічної допомоги та отримано субвенцію на закупівлю транспорту для оперативної діяльності мобільної бригади</t>
  </si>
  <si>
    <t>Наявна проектно-кошторисна документація на проведення реконструкції, внесено в систему DREAM та є пріоритетним напрямом для реалізації</t>
  </si>
  <si>
    <t>Затверджено програму «Коломия Цифрова», до якої включено заходи з реалізації Стратегії. Подано проєктну заявку для залучення коштів та реалізації цих заходів в 2026-2027 роках.</t>
  </si>
  <si>
    <t>Виконання заплановано на 2026-2027 роки</t>
  </si>
  <si>
    <t>Виконання заплановано на 2026 рік</t>
  </si>
  <si>
    <t xml:space="preserve">Проєкт «Зміцнення психічного здоров'я та розширення цифрових можливостей постраждалих від війни дітей та підлітків у Західній Україні» реалізується Фондом Terre des hommes в Україні за фінансової підтримки TaiwanICDF. </t>
  </si>
  <si>
    <t>заплановано на 2026 рік</t>
  </si>
  <si>
    <t>Протягом року проведено біостерилізацію 246 тваринам, з них 162 собаки, 84 кішки. Відловлено та розміщено на притулок 28 собак. Реалізація цієї послуги дозволила поступово зменшити кількість безпритульних тварин на вулицях міста без застосування жорстоких методів.</t>
  </si>
  <si>
    <t xml:space="preserve">Капітальний ремонт території біля озера в парку ім.Т.Шевченка </t>
  </si>
  <si>
    <t>Капітальний ремонт дорожнього покриття вул.Едельвейсів - 3324,866;  Капітальний ремонт  вул.І.  Шарлая - 16236,724; Капітальний ремонт вул. Нижанківського - 962,876; Капітальний ремонт  вул. Маковея (виготовлено проектно-кошторисну документацію) - 9,3;  Капітальний ремонт вул. Іваничука (виготовлено проектно-кошторисну документацію) - 16,1;  Капітальний ремонт міжквартальних проїздів біля будинку 34,36Апо вул. Крип'якевича - 36,5; Капітальний ремонт міжквартальних проїздів біля будинку 34,36Апо вул. Крип'якевича - 1391,722; Капітальний ремонт міжквартальних проїздів біля будинку №274  по вул. Мазепи  - 1388,305; Капітальний ремонт міжквартальних проїздів біля будинку №288А по вул. Мазепи  - 979,0; Капітальний ремонт міжквартальних проїздів біля будинку №270 по вул. Мазепи - 1362,333; Капітальний ремонт міжквартальних проїздів біля будинку №272 по вул. Мазепи - 1157,775; Капітальний ремонт міжквартальних проїздів біля будинку №268 по вул. Мазепи - 584,5; Капітальний ремонт міжквартальних проїздів біля буд.№141, 141А по вул. Хмельницького - 661,8; Капітальний ремонт міжквартальних проїздів біля будинку №5 по вул. Стефаника (виготовлено проектно-кошторисну документацію) - 38,4; Капітальний ремонт міжквартальних проїздів біля будинку №5 по вул. Стефаника (виготовлено проектно-кошторисну документацію) - 1423,2; Капітальний ремонт проїзду від вул.Хмельницького до вул. Циганкова (виготовлено проектно-кошторисну документацію) - 39,9.</t>
  </si>
  <si>
    <t>При виконанні робіт з ремонту тротуарів в обов'язковому порядку на  пішохідних переходах влаштовується пониження бортового каменю та встановлюється тактильна тротуарна плитка. Капітальний ремонт тротуарів на пл. Привокзальній та вул. Бандери, Яворницького, Заньковецької, Шкрумеляка, Мазепи, Мельника, Гірняка, р. Крушельницьких в м. Коломиї із облаштуванням безбар'єрного маршруту (виготовлено проектно-кошторисну документацію) - 103,4; Влаштування пандуса в житловому будинку де проживають особи з інвалідністю по вул. Гулака-Артемовського, 20 - 25,6 тис.грн.</t>
  </si>
  <si>
    <t>Послуги з благоустрою території (ремонт міжквартальних проїздів) на загальну суму 8734,62 тис.грн, а саме: по вул. Бандери 38 - 2195,937;  по вул. Чайковського  52, 54, 56 в м. Коломиї - 56,19; по бул. Л. Українки 3,4,5 - 18,53;   по вул. Січових Стрільців 29В - 395,87;  по вул. Січових Стрільців 12 - 49,78;  біля буд. №15,17 по вулиці  Бандери та біля буд. №38 по вулиці Шкрумеляка  - 23,73;  біля будинків №16-21 на площі Ринок - 968,9;  по вул. Богуна 30 - 796,85;  по вул. Маковея, 1,3,6  - 25,47;  по вул. Січових Стрільців 58 а/1  - 1087,38; по вул. Грушевського, 46 - 825,31; по вул. Грушевського, 46  - 1175,88;  по вул. Січових Стрільців, 44 - 1002,95; біля буд. №9,11,13 по вулиці  Бандери  - 111,87.  Послуги з благоустрою території (ремонт тротуарів) на загальну суму 2003,4 тис.грн, а саме: по вул. Гірняка від лікарні до вул. Героїв УПА - 26,01;  по вул. Українській від буд. №58 до вул. Франка - 193,97;  від вул. Драгоманова до вул. Чорновола  - 4,95;  на пр. Грушевського від вул. Криничної до вул. Гетьманської - 14,95;  по вул. Коновальця - 36,69; по вул. Лисенка від вул. Січових  Стрільців до вул. Шипайла  - 16,78; по вул.Миколайчука - 33,21; по вул. Тарабалки від вул. Шопена до вул.Павлика - 23,5;  по  вул. Шопена  - 1036,93; біля будинку  №5 по вул. Сагайдачного  - 14,95; по вул.Бандери,9 - 279,49; по вул.Лисенка,5  - 195,33; по вул. Мазепи, 4  - 99,61; біля буд. №8 по вул. Пекарській - 17,09 тис.грн.</t>
  </si>
  <si>
    <t>Протягом 2025 року 16 ОСББ Коломийської громади звернулися до Коломийської міської ради з метою відшкодування частини прийнятних витрат по Програмі «Енергодім Коломия на 2024-2026 роки»  на суму  3809,341 тис.грн.  21.05.2025 року у міській раді провели зустріч з активними головами ОСББ нашої громади — говорили про можливості, розвиток та співпрацю. Поділилися прикладами успішної реалізації програми в минулі роки: загальна сума відшкодування частини прийнятних виплат з місцевого бюджету, утеплені фасади, модернізовані системи опалення — справжні зміни, які вже відчули мешканці Коломиї.</t>
  </si>
  <si>
    <t>Капітальний ремонт мереж не проводився, кошти не виділялись.</t>
  </si>
  <si>
    <t>Роботи не виконувались, гроші не використовувались.</t>
  </si>
  <si>
    <t>роботи заплановані на  2026 рік</t>
  </si>
  <si>
    <t>Серед заходів, приурочених до Дня міста 06.08.2025 року організовано ярмарок «Коломия крафтова», який зібрав місцевих виробників з метою популяризації товарів та виробів місцевих виробників.  Для тісної співпраці та інформування виробників крафтової продукції громади щодо економічних та соціальних новин, про наявність грантових можливостей створено телеграм-канал “Крафтові виробники Коломийської громади”.Для підтримки крафтових виробників громади створено телеграм-канал, в якому управління економіки міської ради систематично інформує учасників про грантові можливості, про актуальні заходи, а також здійснюється тісна комунікація, яка сприяє плідній співпраці бізнесу та представництва державних органів влади та місцевого самоврядування.</t>
  </si>
  <si>
    <t>25.05.2025 року у міській раді відбувся круглий стіл «Підтримка релокованого бізнесу». До зустрічі долучились представники Коломийської філії Івано-Франківського обласного центру зайнятості.  Директор Коломийської філії ЦЗ представила державні грантові програми та можливості для розвитку підприємництва у нашій громаді. 10.04.2025 року Коломийська громада долучилася до консультацій у межах міжнародного проєкту ЮНІДО «Програма зеленої індустріальної відбудови України 2024–2028». До участі було відібрано лише по 2 громади з кожного регіону України, і Коломия — серед них. Під час зустрічі обговорено ключові потреби громади щодо покращення бізнес-середовища, підтримки місцевого бізнесу, забезпечення зайнятості, відбудови критичної інфраструктури та впровадження принципів сталого розвитку.</t>
  </si>
  <si>
    <t>На стадіоні "Юність" проведено  заміну старих ламп розжарювання на світлодіодні лампи (LED)</t>
  </si>
  <si>
    <t>Забезпечення обороноздатності держави є одним із пріоритетних завдань. Для досягнення цієї мети на 2025 рік затверджено програму  «Сприяння розвитку та зміцнення матеріальної бази військових частин», яка спрямована на підтримку Збройних Сил та інших військових формувань. З місцевого бюджету для військових частин у 2025 році було придбано:	ноутбуки, оптичний кабель, відеокамери, медичний рюкзак, турнікети, зарядна станція – 215,44 тис. гривень (в/ч А0742); Кабель, LED екран та комплект автоматики для ПВ- 1 116, 36 тис. гривень (в/ч А4104); Квадрокоптери LuckyStrike, DJI Mavic 3T Enterprise (Thermal), - 5 162, 88 тис. гривень (в/ч А4267); Облаштування мобільної лабораторії – 414,81 тис. гривень (в/ч А4267); - Всього товарів на суму – 6 909,49 тис. гривень. Також виділено субвенції для потреб військових частин А7030, А4267 - 11457,4 тис.грн.</t>
  </si>
  <si>
    <t>Придбано предметів, матеріалів, обладнання, інвентарю для створення тренувальної системи тактичноїпідготовки на базі Центру військово-патріотичного виховання та допризивної підготовки ім. Мирона Забарила на загальну суму - 100,68 тис. гривень. Для проведення тематичних заходів, приурочених до вшанування пам'ятних дат за участю учасників бойових дій, ветеранів війни - добровольців, родин загиблих або померлих учасників БД з метою патріотичного виховання молодих людей, їх національної свідомості, ідентичності, формування громадської позиції придбано медалі на суму -  57,72 тис.грн. Також, для облаштування музею-криївки "Криївка" придбано деревину на суму 99,4 тис. грн.</t>
  </si>
  <si>
    <t>Встановлено сонячні панелі на даху СП "Стаціонар", Вартість робіт за рахунок коштів міського бюджету - 401,9 тис. грн., за рахунок коштів громадської організації - 1 353,1 тис. грн., вартість сонячних панелей отриманих безкоштовно - 1 625,4 тис. грн.</t>
  </si>
  <si>
    <t xml:space="preserve">виконано </t>
  </si>
  <si>
    <t>Відкрито відділення медичної реабілітації в СП "Стаціонар"</t>
  </si>
  <si>
    <t>виконано у 2024 році</t>
  </si>
  <si>
    <t>Частково оновлено інформаційні знаки паркувальних майданчиків та розмітку.</t>
  </si>
  <si>
    <t>Капітальні ремонти не виконувались. Проводились поточні роботи по очищенню доріжок, прибирання території від гілля, каміння та сміття, догляд за квітниками, полив зелених насаджень, ремонт урн та лавок, ремонт дитячого майданчика та вуличної вбиральні, зимове утримання, косіння трави.</t>
  </si>
  <si>
    <t>Проведено поточні роботи по очищенню доріжок, прибирання території від гілля, каміння та сміття, садіння квітів та догляд за квітниками, полив зелених насаджень, догляд за газонами, підстригання живих огорож, ремонт урн та лавок, зимове утримання, очищення водопровідних канав, ремонт дитячого майданчиків, обслуговування електричних опор.</t>
  </si>
  <si>
    <t>Проведено поточні роботи по очищенню доріжок, прибирання території від гілля, каміння та сміття, садіння квітів та догляд за квітниками, полив зелених насаджень, формувальна обрізка дерев, косіння трави, ремонт лавок та урн, зимове утримання (очищення від снігу вручну та трактором), очищення берегової лінії озера, ремонт дитячих та спортивного майданчиків.</t>
  </si>
  <si>
    <t>Виготовлено проектно-кошторисну документацію</t>
  </si>
  <si>
    <t>виконано у попередні роки</t>
  </si>
  <si>
    <t>частково виконано, роботи заплановані на 2026 рік</t>
  </si>
  <si>
    <t>Рішенням сесії № 4025-58/2024 від 05.12.2024р. Надано у постійне користування КП "Зеленосвіт" земельну ділянку з кадастровим номером 2610600000.02.004.0268 загальною площею 7,6340га, яка розташована за адресою: м.Коломия вул.Олекси Довбуша із цільовим призначенням земельні ділянки загального користування відведені під місце поховання, за рахунок земель міської ради. Роботи по благоустрою кладовища у 2025 році не проводились.</t>
  </si>
  <si>
    <t>Капітальний ремонт доріжок та системи водовідведення на кладовищі по вул. Довбуша, 420 в м.Коломиї.</t>
  </si>
  <si>
    <t xml:space="preserve">Капітальний ремонт берегоукріплення та регулювання русла річки Слобушниця  в селі Саджавка Надвірнянського району,  Івано-Франківської області,  виготовлено проектно-кошторисну документацію.  </t>
  </si>
  <si>
    <t xml:space="preserve">Проведення заходів для боротьби з шкідливою дією вод на р. Прут в районі пішохідного моста в с.Воскресинці (капітальний ремонт) -  2885,516;      Реконструкція берегоукріплення лівого берега р. Прут від моста на с. Н.Вербіж до парку ім. Т.Шевченка в м. Коломиї - 1062,468 тис.грн.  </t>
  </si>
  <si>
    <t>"Реконструкція каналізаційної мережі ДНЗ №9 по вул. Гординського, 5а.</t>
  </si>
  <si>
    <t>Проведено коригування  та експертизу  ПКД" Реконструкція водопровідної мережі від насосної станції ІІ підйому до вул. Петлюри".</t>
  </si>
  <si>
    <t>За Програмою «Безбар’єрна Коломия на 2021-2025 роки» у 2025 році використано кошти на суму 128,971 тис.грн. Впродовж 2025 року влаштовано пандус в житловому будинку, де проживає особа з інвалідністю, яка пересувається на візку, на суму 25,602 тис.грн. та виготовлено проектну документацію на суму 103,369 тис.грн.  Відповідно до Порядку проведення моніторингу  та оцінки ступеня безбар’єрності об’єктів фізичного оточення і послуг для осіб з інвалідністю затвердженого постановою Кабінету Міністрів України від 26.05.2021 року №537 (зі змінами) було проведено оцінку ступеня безбар’єрності близько 30 вулиць міста Коломиї та об’єктів, які на них розташовані. Комісія встановила, що вулиці та різні заклади і установи є бар’єрними.  Звіти про проведення обстежень оприлюднено на офіційному сайті Коломийської міської ради в розділі «Безбар’єрність». 	У Коломийській міській територіальній громаді створено проекти чотирьох безбар’єрних маршрутів.Подано документи по І безбар’єрному маршруту на отримання фінансування з Державного Фонду Реконструкції та Розвитку. Також подано проектні пропозиції по ІІ безбар’єрному маршруту для участі у флагманському проекті Міністерства розвитку громад та територій України «Рух без бар’єрів» та залучення коштів державного та обласного бюджетів.</t>
  </si>
  <si>
    <t>Проведено 19 фестивалів  з метою популяризації та просування нематеріальної спадщини та привернення туристів.</t>
  </si>
  <si>
    <t>Канцтовари, дипломи; облаштування місця проведення  (спецфонд).</t>
  </si>
  <si>
    <t>Канцтовари; харчування дітей-писанкарів (бюджет).</t>
  </si>
  <si>
    <t>Кошти на канцтовари, господарські товари, виготовлення афіш, подяк, дипломів.</t>
  </si>
  <si>
    <t>У рамках фестивалю проведено 8 подій. Кошти на проживання, харчування артистів - гостей фестивалю (8,0 загальний фонд/28,0спецфонд).</t>
  </si>
  <si>
    <t>Фестиваль не проводиться у воєнний час.</t>
  </si>
  <si>
    <t>Проведено 1 майстер клас, 2 зустрічі з вишивальницями, 6 виставок робіт на ярмарках під час  фестивалів.</t>
  </si>
  <si>
    <t>За рік проведено 23 культурно-мистецьких події, на які запрошені виконавці з інших регіонів  (спецфонд).</t>
  </si>
  <si>
    <t xml:space="preserve">Щоденно проводиться санітарна очистка центральної частини міста, площ, скверів та інших місць масового відпочинку, на що використано  11991,403 тис.грн. На проведення заходів з озеленення міста використано  10477,832 тис.грн. - проведено видалення аварійних дерев, самосійних дерев, формувальну обрізка дерев, викорчування пнів, садіння квітів, догляд за квітниками та деревами, стрижку живоплоту, вирізання кущів, улаштування та косіння газонів. На догляд за озерами, парками і скверами використано кошти у сумі 5712,352 тис.грн. </t>
  </si>
  <si>
    <t>Виконання робіт по об’єкту: «Капітальний ремонт системи опалення адмінбудинку в с. Воскресинці вул. Шевченка, 40А» на суму 1198,613 тис.грн.                                           Частково проведений ремонт системи опалення, докладено 6 батарей, замінено насос до опалення у дитячому садку с. Корнич.  Проведено  ремонт Народного дому  с.  Воскресінці   (300,0 бюджет /1000 кошти Гранотодавців)    завдяки грантовій підтримці від «Програми підтримки ОБСЄ для України», облаштовано простір "Твій".</t>
  </si>
  <si>
    <t xml:space="preserve">Впровадження факультативу в 4 класі Коломийського ліцею №5 імені Т.Г. Шевченка "Фінансова грамотність" (1 год); Уроки фінансової грамотності, введені у навчальні плани (10-11 класи, Коломийський ліцей №9, Коломийський ліцей №5 імені Т.Г. Шевченка, Коломийський ліцей №1 імені В. Стефаника). Фінансування з місцевого бюджету (для факультативу), державне фінансування (для уроків) Факультатив - 13,69 тис.грн (з місцевого бюджету); уроки -  31,05 тис.грн     </t>
  </si>
  <si>
    <t>1. Підтримка гуртків web-дизайну та робототехніки: Придбання комп’ютерів та інших спеціалізованих технічних приладів та знарядь - сума для цього пункту вже вказана в пункті Б.5.1.2. Для Центру позашкільної освіти було переданоз загальної кількості надходжень -  20 ноутбуків, 16 комп'ютерних мишок, 1 Mozabook, 4 офісних принтера. 2. Інші гуртки чи проєкти не були реалізовані або фінансувалися силами самих керівників гуртків. Окремі кошти на це не виділялися.</t>
  </si>
  <si>
    <t>1. Поточний ремонт системи оплалення Коломийського закладу дошкільної освіти №7 "Росинка"- 169,00 тис.грн (кошти місцевого бюджету). 2. Капітальний ремонт внутрішньої системи каналізації Саджавський закладу дошкільної освіти "Дударик" - 286,850 тис.грн (кошти місцевого бюджету). 3. Капітальний ремонт приміщення Центру позашкільної освіти - 179,345 тис.грн. (кошти місцевого бюджету). 4. Облаштування пришкільної території (асфальт закуплено через управління освіти) Коломийського ліцею №5 імені Т.Г. Шевченка, Коломийської філії №7 Коломийського ліцею №5 імені Т.Г. Шевченка, Саджавського ліцею, Коломийської філії №6 імені Героя України Тараса Сенюка Коломийського ліцею №9, Коломийських ЗДО №2 "Дударик", №3 "Берізка", №7 "Росинка", №9 "Веселка", №21 "Пролісок" - 10000,00 тис.грн (кошти місцевого бюджету). 5. Поточний ремонт системи теплопостачання Шепарівцівської філії,; Поточний ремонт системи зовнішнього водовідведення та дощової каналізації відприміщення Коломийського ліцею №5 ; придбання дверних блоків ;матеріали для ремонту електромережі (світильники, лампи Led, провід, вимикачі) - 249,00 тис.грн. (фінансування з державного бюджету). 6. Капітальний ремонт санвузла Коломийського ліцею № 9 Коломийської міської ради Івано-Франківської області за адресою: місто Коломия вулиця Михайла Драгоманова, 1 - 841,43 тис.грн (кошти місцевого бюджету) .7. Купівля бойлера для ЗДО №21, ЗДО №2 - 38 тис.грн.</t>
  </si>
  <si>
    <t>1. 100 шт. ноутбуків - 2000,00 тис. грн. (фінансування з місцевого бюджету). 2. Моноблоки та ноутбуки - 5900,00 тис. грн. (проєкт «Освітній прорив»), фінансування з місцевого бюджету). 3. Комп'ютерне обладнання (принтери, сканери, мишки) - 1976,00 тис. грн. (проєкт «Освітній прорив»). 4. Mozabook та інтерактивні панелі - 2,001,00 тис.грн (кошти державної субвенції та з місцевого бюджету).</t>
  </si>
  <si>
    <t xml:space="preserve">1. Встановлення підвищеного переходу через вулицю Є.Коновальця  для повільного проїзду апвтотранспорту між корпусами ліцею, та встанвлення тротуарної плитки перед корпусами № 1, 2 (кошти місцевого бюджету) - 1480,00 тис.грн.  2. Встановлення огорожі навколо Раківчицької філії Коломийського ліцею №5 імені Т.Г. Шевченка та встановлення системи відеоспостереження в Коломийському ліцеї №5 імені Т.Г. Шевченка (кошти місцевого бюджету) - 82тис. грн. 
</t>
  </si>
  <si>
    <t>1. Капітальний ремонт харчоблоку Коломийського ліцею №5 імені Т.Г.Шевченка ; виготовлення проектної документації по об'єкту :"Капітальний ремонт харчоблоку Коломийської філії №7 Коломийського ліцею№5 імені Т.Г.Шевченка по вулиці Карпатська, 74 в місті Коломиї Івано-Франківської області"  - 2868,70 тис. грн.   2. Капітальний ремонт харчоблоку та встановлення нового обладнання для приготування їжі в Коломийському ліцеї №8 - 20500,00 тис. грн. (кошти державної субвенції). 3. Капітальний ремонт харчоблоку Коломийського ліцею №9 по вулиці Михайла Драгоманова, 1 в місті Коломиї Івано – Франківської області (Коригування) - 18758,62 тис.грн (кошти місцевого та державного бюджету)</t>
  </si>
  <si>
    <t>Комплекти засобів навчального обладнання для кабінетів біології, хімії та фізики (для Коломийського ліцею №1 імені В. Стефаника, Коломийського ліцею №4 імені Сергія Лисенка, Коломийського ліцею №5 імені Т.Г. Шевченка, Коломийського ліцею №8, Коломийського ліцею №9, Саджавського ліцею). 1227,50 тис.грн (співфінансування, 90% державний бюджет, 10% місцевий бюджет)</t>
  </si>
  <si>
    <t>1. Виготовлення ПКД для Коломийського закладу дошкільної освіти №17 "Калинка" - 250,00 тис.грн.                            2. Виготовлення ПКД для Коломийського закладу дошкільної освіти №21 "Пролісок" - 250,00 тис.грн.                     3. Капітальний ремонт споруди цивільного захисту Коломийського ліцею№5 імені Т.Шевченка Коломийської міської ради Івано-Франківської області. ; Виготовлення проектної документації по об'єкту :"Капітальний ремонт укриття дошкільного підрозділу (ясла-садок) "Барвінок" Коломийської філії №7 Коломийського ліцею №5 імені Т.Г.Шевченка по вул.Карпатська, 40Б у місті Коломия  Івано-Франківської області" - 3442,307 тис.грн (державний та місцевий бюджет). 4. ЗДО №21 "Пролісок":Придбання матеріалів для ремонту  системи опалення, придбання матеріалів для ремонту каналізації, придбання фарб і інших матеріалів для поліпшення утримання будівлі закладу, придбання водонагрівача для покращення умов перебування дітей в закладі - 37,20 тис.грн (кошти державного бюджету).</t>
  </si>
  <si>
    <r>
      <t xml:space="preserve">Для популяризації робіт </t>
    </r>
    <r>
      <rPr>
        <sz val="14"/>
        <color rgb="FF000000"/>
        <rFont val="Times New Roman"/>
        <family val="1"/>
        <charset val="204"/>
      </rPr>
      <t>майстрів декоративно-ужиткового мистецтва під час фестивалів організовувались виставки-ярмарки, майстер класи. Зокрема</t>
    </r>
    <r>
      <rPr>
        <sz val="14"/>
        <color theme="1"/>
        <rFont val="Times New Roman"/>
        <family val="1"/>
        <charset val="204"/>
      </rPr>
      <t xml:space="preserve"> у обласному фестивалі «Писанка» взяло участь 34 майстрів; у фестивалі «Коломийка» у с. Воскресінці – 19 майстрів; фестини ремесел «Відродження на толоці» (в с. Корнич) – 20 майстрів. Також проведено дві ярмарки крафтових виробників, ремісників і народних майстрів, до Дня міста - 30 учасників та Різдвяний ярмарок - 14 учасників.</t>
    </r>
  </si>
  <si>
    <t xml:space="preserve">Придбано господарські товари для оформлення і облаштування Резиденції Святого Миколая   (100,0 бюджет),       придбано костюм Миколая (14,0 спецфонд).                                                                                                                                                                                                                                                                                                                                                                                                  </t>
  </si>
  <si>
    <t xml:space="preserve">Придбано меблі для Публічної бібліотеки  (Театральна, 21 А), принтер   (27,0 загальний фонд/56,0спецфонд). Придбано літературу для поповнення фондів бібліотек громади   (173,0 загальний фонд/391,0 спонсорські). </t>
  </si>
  <si>
    <t xml:space="preserve">В даний час здійснюється заходи із виготовлення документації із землеустрою щодо встановлення меж Коломийської міської територіальної громади та триває процедура погодження меж територіальної громади із суміжними територіальними громадами. З метою встановлення місця розташування об’єктів землеустрою, їх меж, розмірів, правового статусу, Управлінням земельних відносин та майнових ресурсів у межах виконання Програми «Розвиток земельних відносин на 2021-2025 роки» у 2025 році проведено інвентаризацію 48 земельних ділянок різного цільового призначення. </t>
  </si>
  <si>
    <t xml:space="preserve">Рішенням міської ради від 21.09.2023 року № 3016-47/2023 створено  індустріальний парк «Коломия industry». Концепція індустріального парку «Коломия industry» затверджена рішенням міської ради від 21.09.2023 року № 3015-47/2023.  Місце розташування: Івано-Франківська обл., м. Коломия, вул. Шарлая – Гордієнка;  розмір земельної ділянки комунальної власності - 31 га.  </t>
  </si>
  <si>
    <t xml:space="preserve">У 2025 році проведено два конкурси:  Конкурс стартапів, бізнес-ідей для реалізації їх у Коломийській громаді та  Конкурс стартапів та бізнес-ідей «Ветеранська справа» для реалізації їх у Коломийській громаді. 16.10.2025 року відбулося засідання комісії з конкурсного відбору проєктів стартапів та бізнес-ідей. На конкурс подали документи 10 осіб. Комісією  визначено 5 переможців конкурсу стартапів та бізнес-ідей: Чабанюк Оксана Петрівна, Матич Мавіле Ахтемівна, Дідорак Костянтин Валерійович, Романюк Юрій Дмитрович, Бурбан Анна Михайлівна,  які отримали з міського бюджету по 100 тис.грн.
17.10.2025 року відбулося засідання комісії з конкурсного відбору проєктів стартапів та бізнес-ідей «Ветеранська справа». На конкурс подали документи 4 особи. Комісією визначено 3 переможці конкурсу стартапів та бізнес-ідей «Ветеранська справа»:  Кушнірук Леся Миколаївна, Максименко Зоряна Михайлівна, Іванишин Наталія Сергіївна, які отримали з міського бюджету по 100 тис.грн.
</t>
  </si>
  <si>
    <t>За наслідками проведено у 2024 році Коломийськог економічного форуму «Фундамент майбутнього» Коломийською міською радою підтримується зв'язок з навчальними закладами та підприємствами і підприємцями щодо забезпечення балансу попиту і пропозиції на професії в Коломийській міській територіальній громаді.</t>
  </si>
  <si>
    <t>Проведено  ремонт Народного дому  с.  Воскресінці   (300,0 бюджет /1000 кошти Грантодавців)    завдяки грантовій підтримці від «Програми підтримки ОБСЄ для України», облаштовано простір "Твій".</t>
  </si>
  <si>
    <t>З листопада 2024 року в місті Коломия по вул. Мазепи, 4 запрацював простір підтримки "Гарт". Здійснено ремонтні роботи на 200 м.кв. приміщення комунальної власності в центральній частині міста. Забезпечуються надання заходів з підтримки для ветеранів, членів їхніх родин, членів родин загиблих Захисників та Захисниць України, інших демобілізованих осіб. Завдяки співпраці з інститутами громадянського суспільства забезпечується надання психологічних послуг та юридичних консультацій. Також організовуються заходи, тренінги, навчання, майстер-класи, зустрічі за інтересами. Виготовляється проектно-кошторисна документація на реконструкцію цілої будівлі та розширення простору.</t>
  </si>
  <si>
    <t xml:space="preserve">Керуючий справами виконавчого комітету міської ради                                                                                                                                                                          Микола АНДРУСЯК                                                                         </t>
  </si>
  <si>
    <t>Подолання розриву між теорією і практикою, освітою й виробництвом; підвищення якості підготовки кваліфікованих кадрів із урахуванням вимог роботодавців у рамках нових форм навчання;
посилення ролі роботодавців в системі підготовки фахівців від формування змісту освітніх програм до оцінювання результатів навчання; скорочення періоду адаптації випускників до професійної діяльності.</t>
  </si>
  <si>
    <t>Додаток до рішення 
виконавчого комітету
міської ради
від 17.03.2026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</si>
</sst>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b/>
      <i/>
      <sz val="14"/>
      <color rgb="FF455E63"/>
      <name val="Times New Roman"/>
      <family val="1"/>
      <charset val="204"/>
    </font>
    <font>
      <sz val="14"/>
      <color theme="1"/>
      <name val="Times New Roman"/>
      <family val="1"/>
      <charset val="204"/>
    </font>
    <font>
      <b/>
      <sz val="14"/>
      <color rgb="FF000000"/>
      <name val="Times New Roman"/>
      <family val="1"/>
      <charset val="204"/>
    </font>
    <font>
      <sz val="14"/>
      <color rgb="FF000000"/>
      <name val="Times New Roman"/>
      <family val="1"/>
      <charset val="204"/>
    </font>
    <font>
      <sz val="12"/>
      <color theme="1"/>
      <name val="Times New Roman"/>
      <family val="1"/>
      <charset val="204"/>
    </font>
    <font>
      <b/>
      <sz val="14"/>
      <color theme="1"/>
      <name val="Times New Roman"/>
      <family val="1"/>
      <charset val="204"/>
    </font>
    <font>
      <sz val="14"/>
      <color theme="1"/>
      <name val="Calibri"/>
      <family val="2"/>
      <scheme val="minor"/>
    </font>
    <font>
      <sz val="14"/>
      <color rgb="FFFF0000"/>
      <name val="Times New Roman"/>
      <family val="1"/>
      <charset val="204"/>
    </font>
    <font>
      <sz val="14"/>
      <name val="Times New Roman"/>
      <family val="1"/>
      <charset val="204"/>
    </font>
    <font>
      <sz val="11"/>
      <name val="Calibri"/>
      <family val="2"/>
      <scheme val="minor"/>
    </font>
    <font>
      <sz val="12"/>
      <color theme="1"/>
      <name val="Calibri"/>
      <family val="2"/>
      <scheme val="minor"/>
    </font>
    <font>
      <b/>
      <sz val="14"/>
      <name val="Times New Roman"/>
      <family val="1"/>
      <charset val="204"/>
    </font>
    <font>
      <b/>
      <sz val="14"/>
      <color theme="1"/>
      <name val="Calibri"/>
      <family val="2"/>
      <charset val="204"/>
      <scheme val="minor"/>
    </font>
    <font>
      <sz val="14"/>
      <name val="Calibri"/>
      <family val="2"/>
      <scheme val="minor"/>
    </font>
    <font>
      <sz val="14"/>
      <color rgb="FFFF0000"/>
      <name val="Calibri"/>
      <family val="2"/>
      <scheme val="minor"/>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0">
    <xf numFmtId="0" fontId="0" fillId="0" borderId="0" xfId="0"/>
    <xf numFmtId="0" fontId="2" fillId="0" borderId="0" xfId="0" applyFont="1"/>
    <xf numFmtId="0" fontId="5" fillId="0" borderId="0" xfId="0" applyFont="1"/>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Alignment="1">
      <alignment horizontal="center"/>
    </xf>
    <xf numFmtId="0" fontId="0" fillId="0" borderId="0" xfId="0" applyAlignment="1">
      <alignment horizontal="center"/>
    </xf>
    <xf numFmtId="0" fontId="0" fillId="0" borderId="0" xfId="0" applyFill="1"/>
    <xf numFmtId="0" fontId="5" fillId="0" borderId="0" xfId="0" applyFont="1" applyAlignment="1">
      <alignment horizontal="left" wrapText="1"/>
    </xf>
    <xf numFmtId="0" fontId="1" fillId="0" borderId="0" xfId="0" applyFont="1" applyAlignment="1">
      <alignment vertical="center"/>
    </xf>
    <xf numFmtId="0" fontId="3" fillId="0" borderId="1" xfId="0" applyFont="1" applyBorder="1" applyAlignment="1">
      <alignment vertical="center" wrapText="1"/>
    </xf>
    <xf numFmtId="0" fontId="2" fillId="0" borderId="1" xfId="0" applyFont="1" applyBorder="1" applyAlignment="1">
      <alignment vertical="center" wrapText="1"/>
    </xf>
    <xf numFmtId="0" fontId="0" fillId="0" borderId="0" xfId="0" applyAlignment="1"/>
    <xf numFmtId="0" fontId="8"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164" fontId="2"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wrapText="1"/>
    </xf>
    <xf numFmtId="0" fontId="10" fillId="0" borderId="0" xfId="0" applyFont="1" applyFill="1"/>
    <xf numFmtId="0" fontId="9"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Font="1" applyFill="1" applyBorder="1" applyAlignment="1">
      <alignment horizontal="center" vertical="center" wrapText="1"/>
    </xf>
    <xf numFmtId="164" fontId="9" fillId="0" borderId="1" xfId="0" applyNumberFormat="1" applyFont="1" applyBorder="1" applyAlignment="1">
      <alignment horizontal="center" vertical="center"/>
    </xf>
    <xf numFmtId="0" fontId="9" fillId="0" borderId="0" xfId="0" applyFont="1"/>
    <xf numFmtId="0" fontId="9" fillId="2" borderId="1" xfId="0" applyFont="1" applyFill="1" applyBorder="1" applyAlignment="1">
      <alignment vertical="center" wrapText="1"/>
    </xf>
    <xf numFmtId="0" fontId="12" fillId="0" borderId="1" xfId="0" applyFont="1" applyBorder="1" applyAlignment="1">
      <alignment vertical="center" wrapText="1"/>
    </xf>
    <xf numFmtId="164" fontId="9" fillId="0" borderId="1" xfId="0" applyNumberFormat="1" applyFont="1" applyFill="1" applyBorder="1" applyAlignment="1">
      <alignment horizontal="center" vertical="center"/>
    </xf>
    <xf numFmtId="164" fontId="2" fillId="0" borderId="4" xfId="0" applyNumberFormat="1" applyFont="1" applyFill="1" applyBorder="1" applyAlignment="1">
      <alignment horizontal="center" vertical="center"/>
    </xf>
    <xf numFmtId="0" fontId="12" fillId="0" borderId="1" xfId="0" applyFont="1" applyFill="1" applyBorder="1" applyAlignment="1">
      <alignment vertical="center" wrapText="1"/>
    </xf>
    <xf numFmtId="0" fontId="8" fillId="0" borderId="0" xfId="0" applyFont="1"/>
    <xf numFmtId="0" fontId="12" fillId="0" borderId="1" xfId="0" applyFont="1" applyBorder="1" applyAlignment="1">
      <alignment horizontal="center" vertical="center"/>
    </xf>
    <xf numFmtId="0" fontId="12" fillId="0" borderId="0" xfId="0" applyFont="1" applyAlignment="1">
      <alignment horizontal="center"/>
    </xf>
    <xf numFmtId="0" fontId="12" fillId="0" borderId="3" xfId="0" applyFont="1" applyFill="1" applyBorder="1" applyAlignment="1">
      <alignment vertical="center" wrapText="1"/>
    </xf>
    <xf numFmtId="0" fontId="12" fillId="0" borderId="3" xfId="0" applyFont="1" applyFill="1" applyBorder="1" applyAlignment="1">
      <alignment horizontal="center" vertical="center"/>
    </xf>
    <xf numFmtId="164" fontId="9" fillId="0" borderId="3"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0" fontId="5" fillId="0" borderId="0" xfId="0" applyFont="1" applyAlignment="1">
      <alignment horizontal="left"/>
    </xf>
    <xf numFmtId="164" fontId="2" fillId="0" borderId="1" xfId="0" applyNumberFormat="1" applyFont="1" applyBorder="1" applyAlignment="1">
      <alignment horizontal="center" vertical="center" wrapText="1"/>
    </xf>
    <xf numFmtId="164" fontId="2" fillId="0" borderId="0" xfId="0" applyNumberFormat="1" applyFont="1" applyAlignment="1">
      <alignment horizontal="center" vertical="center"/>
    </xf>
    <xf numFmtId="0" fontId="11" fillId="0" borderId="0" xfId="0" applyFont="1"/>
    <xf numFmtId="0" fontId="5" fillId="0" borderId="0" xfId="0" applyFont="1" applyAlignment="1">
      <alignment horizontal="center" vertical="center"/>
    </xf>
    <xf numFmtId="0" fontId="5" fillId="0" borderId="0" xfId="0" applyFont="1" applyFill="1"/>
    <xf numFmtId="0" fontId="1" fillId="0" borderId="0" xfId="0" applyFont="1" applyAlignment="1">
      <alignment horizontal="left" vertical="center" wrapText="1"/>
    </xf>
    <xf numFmtId="0" fontId="2" fillId="0" borderId="0" xfId="0" applyFont="1" applyAlignment="1">
      <alignment horizontal="left"/>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2" fillId="0" borderId="0" xfId="0" applyFont="1" applyAlignment="1">
      <alignment horizontal="justify" vertical="center"/>
    </xf>
    <xf numFmtId="0" fontId="8"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9" fillId="0" borderId="0" xfId="0" applyFont="1" applyAlignment="1">
      <alignment horizontal="left" vertical="center" wrapText="1"/>
    </xf>
    <xf numFmtId="0" fontId="9" fillId="2" borderId="1" xfId="0" applyFont="1" applyFill="1" applyBorder="1" applyAlignment="1">
      <alignment horizontal="left" vertical="center" wrapText="1"/>
    </xf>
    <xf numFmtId="0" fontId="2" fillId="0" borderId="1" xfId="0" applyFont="1" applyBorder="1" applyAlignment="1">
      <alignment horizontal="left" vertical="center"/>
    </xf>
    <xf numFmtId="0" fontId="12" fillId="0" borderId="3" xfId="0" applyFont="1" applyFill="1" applyBorder="1" applyAlignment="1">
      <alignment horizontal="left" vertical="center" wrapText="1"/>
    </xf>
    <xf numFmtId="0" fontId="12" fillId="0" borderId="3" xfId="0" applyFont="1" applyFill="1" applyBorder="1" applyAlignment="1">
      <alignment horizontal="left" vertical="center"/>
    </xf>
    <xf numFmtId="0" fontId="9" fillId="0" borderId="1" xfId="0" applyFont="1" applyFill="1" applyBorder="1" applyAlignment="1">
      <alignment horizontal="left" vertical="center"/>
    </xf>
    <xf numFmtId="0" fontId="2" fillId="0" borderId="1" xfId="0" applyFont="1" applyFill="1" applyBorder="1" applyAlignment="1">
      <alignment horizontal="left" vertical="center"/>
    </xf>
    <xf numFmtId="0" fontId="8" fillId="0" borderId="1" xfId="0" applyFont="1" applyFill="1" applyBorder="1" applyAlignment="1">
      <alignment horizontal="left" vertical="center"/>
    </xf>
    <xf numFmtId="0" fontId="9" fillId="0" borderId="0" xfId="0" applyFont="1" applyFill="1" applyAlignment="1">
      <alignment horizontal="justify" vertical="center"/>
    </xf>
    <xf numFmtId="0" fontId="2" fillId="0" borderId="0" xfId="0" applyFont="1" applyAlignment="1">
      <alignment horizontal="left" vertical="center" wrapText="1"/>
    </xf>
    <xf numFmtId="164" fontId="9"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xf>
    <xf numFmtId="0" fontId="9" fillId="0" borderId="0" xfId="0" applyFont="1" applyFill="1" applyAlignment="1">
      <alignment horizontal="left" vertical="center" wrapText="1"/>
    </xf>
    <xf numFmtId="0" fontId="9" fillId="0" borderId="1" xfId="0" applyFont="1" applyBorder="1" applyAlignment="1">
      <alignment horizontal="left" vertical="center"/>
    </xf>
    <xf numFmtId="0" fontId="8" fillId="0" borderId="1" xfId="0" applyFont="1" applyBorder="1" applyAlignment="1">
      <alignment horizontal="left" vertical="center"/>
    </xf>
    <xf numFmtId="0" fontId="9" fillId="0" borderId="1" xfId="0" applyFont="1" applyBorder="1" applyAlignment="1">
      <alignment horizontal="center" vertical="center" wrapText="1"/>
    </xf>
    <xf numFmtId="0" fontId="14" fillId="0" borderId="3" xfId="0" applyFont="1" applyFill="1" applyBorder="1" applyAlignment="1">
      <alignment horizontal="left" vertical="center"/>
    </xf>
    <xf numFmtId="0" fontId="9" fillId="0" borderId="3" xfId="0" applyFont="1" applyFill="1" applyBorder="1" applyAlignment="1">
      <alignment horizontal="left" vertical="center" wrapText="1"/>
    </xf>
    <xf numFmtId="0" fontId="15" fillId="0" borderId="1" xfId="0" applyFont="1" applyFill="1" applyBorder="1" applyAlignment="1">
      <alignment horizontal="left" vertical="center"/>
    </xf>
    <xf numFmtId="0" fontId="14" fillId="0" borderId="1" xfId="0" applyFont="1" applyFill="1" applyBorder="1" applyAlignment="1">
      <alignment horizontal="left" vertical="center"/>
    </xf>
    <xf numFmtId="0" fontId="2" fillId="0" borderId="1" xfId="0" applyFont="1" applyFill="1" applyBorder="1" applyAlignment="1">
      <alignment vertical="center" wrapText="1"/>
    </xf>
    <xf numFmtId="0" fontId="7" fillId="0" borderId="1" xfId="0" applyFont="1" applyFill="1" applyBorder="1" applyAlignment="1">
      <alignment horizontal="left" vertical="center"/>
    </xf>
    <xf numFmtId="0" fontId="11" fillId="0" borderId="0" xfId="0" applyFont="1" applyAlignment="1">
      <alignment horizontal="left" vertical="center"/>
    </xf>
    <xf numFmtId="0" fontId="9" fillId="0" borderId="0" xfId="0" applyFont="1" applyFill="1" applyBorder="1" applyAlignment="1">
      <alignment horizontal="center" vertical="center"/>
    </xf>
    <xf numFmtId="0" fontId="9" fillId="0" borderId="0" xfId="0" applyFont="1" applyFill="1" applyBorder="1" applyAlignment="1">
      <alignment vertical="center" wrapText="1"/>
    </xf>
    <xf numFmtId="0" fontId="9"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164" fontId="9" fillId="0" borderId="0" xfId="0" applyNumberFormat="1" applyFont="1" applyFill="1" applyBorder="1" applyAlignment="1">
      <alignment horizontal="center" vertical="center"/>
    </xf>
    <xf numFmtId="0" fontId="6" fillId="0" borderId="0" xfId="0" applyFont="1" applyAlignment="1">
      <alignment horizontal="justify" vertical="center"/>
    </xf>
    <xf numFmtId="0" fontId="0" fillId="0" borderId="0" xfId="0" applyAlignment="1"/>
    <xf numFmtId="0" fontId="3" fillId="0" borderId="2" xfId="0" applyFont="1" applyBorder="1" applyAlignment="1">
      <alignment horizontal="center" vertical="center" wrapText="1"/>
    </xf>
    <xf numFmtId="0" fontId="7" fillId="0" borderId="6" xfId="0" applyFont="1" applyBorder="1" applyAlignment="1">
      <alignment wrapText="1"/>
    </xf>
    <xf numFmtId="0" fontId="7" fillId="0" borderId="7" xfId="0" applyFont="1" applyBorder="1" applyAlignment="1">
      <alignment wrapText="1"/>
    </xf>
    <xf numFmtId="0" fontId="12" fillId="0" borderId="1" xfId="0" applyFont="1" applyBorder="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wrapText="1"/>
    </xf>
    <xf numFmtId="0" fontId="13" fillId="0" borderId="5" xfId="0" applyFont="1" applyBorder="1" applyAlignment="1">
      <alignment horizontal="center"/>
    </xf>
    <xf numFmtId="0" fontId="2" fillId="0" borderId="0" xfId="0" applyFont="1" applyAlignment="1">
      <alignment horizontal="left" wrapText="1"/>
    </xf>
    <xf numFmtId="0" fontId="7" fillId="0" borderId="0" xfId="0" applyFont="1" applyAlignment="1">
      <alignment horizontal="left"/>
    </xf>
    <xf numFmtId="0" fontId="3" fillId="0" borderId="1" xfId="0" applyFont="1" applyBorder="1" applyAlignment="1">
      <alignment vertical="center" wrapText="1"/>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13" fillId="0" borderId="1" xfId="0" applyFont="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20"/>
  <sheetViews>
    <sheetView tabSelected="1" topLeftCell="B1" workbookViewId="0">
      <selection activeCell="G1" sqref="G1:H1"/>
    </sheetView>
  </sheetViews>
  <sheetFormatPr defaultRowHeight="18.75" x14ac:dyDescent="0.3"/>
  <cols>
    <col min="1" max="1" width="6.42578125" style="15" customWidth="1"/>
    <col min="2" max="2" width="43.140625" style="12" customWidth="1"/>
    <col min="3" max="3" width="54.85546875" style="8" customWidth="1"/>
    <col min="4" max="4" width="12.7109375" style="6" customWidth="1"/>
    <col min="5" max="5" width="12" style="5" customWidth="1"/>
    <col min="6" max="6" width="15.85546875" style="42" customWidth="1"/>
    <col min="7" max="7" width="113.7109375" style="82" customWidth="1"/>
    <col min="8" max="8" width="11.28515625" style="44" customWidth="1"/>
  </cols>
  <sheetData>
    <row r="1" spans="1:8" s="1" customFormat="1" ht="74.25" customHeight="1" x14ac:dyDescent="0.3">
      <c r="A1" s="15"/>
      <c r="B1" s="9"/>
      <c r="C1" s="48"/>
      <c r="D1" s="5"/>
      <c r="E1" s="5"/>
      <c r="F1" s="49"/>
      <c r="G1" s="98" t="s">
        <v>302</v>
      </c>
      <c r="H1" s="99"/>
    </row>
    <row r="2" spans="1:8" s="1" customFormat="1" ht="36" customHeight="1" x14ac:dyDescent="0.3">
      <c r="A2" s="15"/>
      <c r="B2" s="96" t="s">
        <v>217</v>
      </c>
      <c r="C2" s="97"/>
      <c r="D2" s="97"/>
      <c r="E2" s="97"/>
      <c r="F2" s="97"/>
      <c r="G2" s="97"/>
      <c r="H2" s="97"/>
    </row>
    <row r="3" spans="1:8" s="2" customFormat="1" ht="53.25" customHeight="1" x14ac:dyDescent="0.25">
      <c r="A3" s="94" t="s">
        <v>214</v>
      </c>
      <c r="B3" s="100" t="s">
        <v>0</v>
      </c>
      <c r="C3" s="103" t="s">
        <v>8</v>
      </c>
      <c r="D3" s="101" t="s">
        <v>216</v>
      </c>
      <c r="E3" s="102"/>
      <c r="F3" s="108" t="s">
        <v>215</v>
      </c>
      <c r="G3" s="106" t="s">
        <v>218</v>
      </c>
      <c r="H3" s="105" t="s">
        <v>219</v>
      </c>
    </row>
    <row r="4" spans="1:8" s="2" customFormat="1" ht="93" customHeight="1" x14ac:dyDescent="0.25">
      <c r="A4" s="95"/>
      <c r="B4" s="100"/>
      <c r="C4" s="104"/>
      <c r="D4" s="50" t="s">
        <v>6</v>
      </c>
      <c r="E4" s="14" t="s">
        <v>7</v>
      </c>
      <c r="F4" s="109"/>
      <c r="G4" s="107"/>
      <c r="H4" s="105"/>
    </row>
    <row r="5" spans="1:8" s="1" customFormat="1" ht="27" customHeight="1" x14ac:dyDescent="0.3">
      <c r="A5" s="16"/>
      <c r="B5" s="90" t="s">
        <v>51</v>
      </c>
      <c r="C5" s="91"/>
      <c r="D5" s="91"/>
      <c r="E5" s="91"/>
      <c r="F5" s="91"/>
      <c r="G5" s="91"/>
      <c r="H5" s="92"/>
    </row>
    <row r="6" spans="1:8" s="1" customFormat="1" ht="37.5" x14ac:dyDescent="0.3">
      <c r="A6" s="16"/>
      <c r="B6" s="10" t="s">
        <v>1</v>
      </c>
      <c r="C6" s="51"/>
      <c r="D6" s="4"/>
      <c r="E6" s="4"/>
      <c r="F6" s="52"/>
      <c r="G6" s="62"/>
      <c r="H6" s="20"/>
    </row>
    <row r="7" spans="1:8" s="1" customFormat="1" ht="131.25" x14ac:dyDescent="0.3">
      <c r="A7" s="16">
        <v>1</v>
      </c>
      <c r="B7" s="11" t="s">
        <v>9</v>
      </c>
      <c r="C7" s="53" t="s">
        <v>99</v>
      </c>
      <c r="D7" s="4">
        <v>99</v>
      </c>
      <c r="E7" s="3" t="s">
        <v>2</v>
      </c>
      <c r="F7" s="54" t="s">
        <v>220</v>
      </c>
      <c r="G7" s="53" t="s">
        <v>294</v>
      </c>
      <c r="H7" s="20">
        <v>0</v>
      </c>
    </row>
    <row r="8" spans="1:8" s="1" customFormat="1" ht="187.5" x14ac:dyDescent="0.3">
      <c r="A8" s="16">
        <v>2</v>
      </c>
      <c r="B8" s="11" t="s">
        <v>10</v>
      </c>
      <c r="C8" s="53" t="s">
        <v>98</v>
      </c>
      <c r="D8" s="4">
        <v>2750</v>
      </c>
      <c r="E8" s="3" t="s">
        <v>2</v>
      </c>
      <c r="F8" s="54" t="s">
        <v>220</v>
      </c>
      <c r="G8" s="53" t="s">
        <v>221</v>
      </c>
      <c r="H8" s="20">
        <v>199.7</v>
      </c>
    </row>
    <row r="9" spans="1:8" s="29" customFormat="1" ht="135" customHeight="1" x14ac:dyDescent="0.3">
      <c r="A9" s="25">
        <v>3</v>
      </c>
      <c r="B9" s="26" t="s">
        <v>11</v>
      </c>
      <c r="C9" s="55" t="s">
        <v>50</v>
      </c>
      <c r="D9" s="27">
        <v>5950</v>
      </c>
      <c r="E9" s="27">
        <v>200000</v>
      </c>
      <c r="F9" s="56" t="s">
        <v>223</v>
      </c>
      <c r="G9" s="55" t="s">
        <v>295</v>
      </c>
      <c r="H9" s="28">
        <v>0</v>
      </c>
    </row>
    <row r="10" spans="1:8" s="29" customFormat="1" ht="112.5" x14ac:dyDescent="0.3">
      <c r="A10" s="25">
        <v>4</v>
      </c>
      <c r="B10" s="26" t="s">
        <v>12</v>
      </c>
      <c r="C10" s="55" t="s">
        <v>97</v>
      </c>
      <c r="D10" s="27">
        <v>250</v>
      </c>
      <c r="E10" s="27">
        <v>1250</v>
      </c>
      <c r="F10" s="56" t="s">
        <v>220</v>
      </c>
      <c r="G10" s="57" t="s">
        <v>291</v>
      </c>
      <c r="H10" s="28">
        <v>0</v>
      </c>
    </row>
    <row r="11" spans="1:8" s="29" customFormat="1" ht="131.25" x14ac:dyDescent="0.3">
      <c r="A11" s="25">
        <v>5</v>
      </c>
      <c r="B11" s="26" t="s">
        <v>222</v>
      </c>
      <c r="C11" s="55" t="s">
        <v>96</v>
      </c>
      <c r="D11" s="27">
        <v>500</v>
      </c>
      <c r="E11" s="27">
        <v>14400</v>
      </c>
      <c r="F11" s="56" t="s">
        <v>228</v>
      </c>
      <c r="G11" s="73"/>
      <c r="H11" s="28">
        <v>0</v>
      </c>
    </row>
    <row r="12" spans="1:8" s="1" customFormat="1" ht="37.5" x14ac:dyDescent="0.3">
      <c r="A12" s="17"/>
      <c r="B12" s="31" t="s">
        <v>3</v>
      </c>
      <c r="C12" s="58"/>
      <c r="D12" s="18"/>
      <c r="E12" s="18"/>
      <c r="F12" s="59"/>
      <c r="G12" s="74"/>
      <c r="H12" s="21"/>
    </row>
    <row r="13" spans="1:8" s="29" customFormat="1" ht="201" customHeight="1" x14ac:dyDescent="0.3">
      <c r="A13" s="25">
        <v>6</v>
      </c>
      <c r="B13" s="26" t="s">
        <v>13</v>
      </c>
      <c r="C13" s="55" t="s">
        <v>94</v>
      </c>
      <c r="D13" s="27">
        <v>5</v>
      </c>
      <c r="E13" s="27">
        <v>5</v>
      </c>
      <c r="F13" s="56" t="s">
        <v>223</v>
      </c>
      <c r="G13" s="60" t="s">
        <v>229</v>
      </c>
      <c r="H13" s="28">
        <v>0</v>
      </c>
    </row>
    <row r="14" spans="1:8" s="1" customFormat="1" ht="240" customHeight="1" x14ac:dyDescent="0.3">
      <c r="A14" s="25">
        <v>7</v>
      </c>
      <c r="B14" s="26" t="s">
        <v>14</v>
      </c>
      <c r="C14" s="55" t="s">
        <v>95</v>
      </c>
      <c r="D14" s="27">
        <v>500</v>
      </c>
      <c r="E14" s="27">
        <v>300</v>
      </c>
      <c r="F14" s="56" t="s">
        <v>223</v>
      </c>
      <c r="G14" s="55" t="s">
        <v>296</v>
      </c>
      <c r="H14" s="28">
        <v>800</v>
      </c>
    </row>
    <row r="15" spans="1:8" s="1" customFormat="1" ht="187.5" x14ac:dyDescent="0.3">
      <c r="A15" s="25">
        <v>8</v>
      </c>
      <c r="B15" s="26" t="s">
        <v>15</v>
      </c>
      <c r="C15" s="55" t="s">
        <v>43</v>
      </c>
      <c r="D15" s="27">
        <v>40</v>
      </c>
      <c r="E15" s="27">
        <v>40</v>
      </c>
      <c r="F15" s="56" t="s">
        <v>223</v>
      </c>
      <c r="G15" s="55" t="s">
        <v>250</v>
      </c>
      <c r="H15" s="28">
        <v>0</v>
      </c>
    </row>
    <row r="16" spans="1:8" s="1" customFormat="1" ht="206.25" x14ac:dyDescent="0.3">
      <c r="A16" s="25">
        <v>9</v>
      </c>
      <c r="B16" s="26" t="s">
        <v>16</v>
      </c>
      <c r="C16" s="55" t="s">
        <v>301</v>
      </c>
      <c r="D16" s="27">
        <v>20</v>
      </c>
      <c r="E16" s="27">
        <v>30</v>
      </c>
      <c r="F16" s="56" t="s">
        <v>223</v>
      </c>
      <c r="G16" s="55" t="s">
        <v>297</v>
      </c>
      <c r="H16" s="28">
        <v>0</v>
      </c>
    </row>
    <row r="17" spans="1:8" s="1" customFormat="1" ht="187.5" x14ac:dyDescent="0.3">
      <c r="A17" s="25">
        <v>10</v>
      </c>
      <c r="B17" s="26" t="s">
        <v>17</v>
      </c>
      <c r="C17" s="55" t="s">
        <v>93</v>
      </c>
      <c r="D17" s="27">
        <v>30</v>
      </c>
      <c r="E17" s="27">
        <v>70</v>
      </c>
      <c r="F17" s="56" t="s">
        <v>223</v>
      </c>
      <c r="G17" s="53" t="s">
        <v>251</v>
      </c>
      <c r="H17" s="28">
        <v>0</v>
      </c>
    </row>
    <row r="18" spans="1:8" s="35" customFormat="1" ht="112.5" x14ac:dyDescent="0.3">
      <c r="A18" s="25">
        <v>11</v>
      </c>
      <c r="B18" s="26" t="s">
        <v>18</v>
      </c>
      <c r="C18" s="55" t="s">
        <v>92</v>
      </c>
      <c r="D18" s="27">
        <v>20</v>
      </c>
      <c r="E18" s="27">
        <v>30</v>
      </c>
      <c r="F18" s="3" t="s">
        <v>220</v>
      </c>
      <c r="G18" s="11" t="s">
        <v>283</v>
      </c>
      <c r="H18" s="43">
        <v>44.74</v>
      </c>
    </row>
    <row r="19" spans="1:8" s="1" customFormat="1" ht="56.25" x14ac:dyDescent="0.3">
      <c r="A19" s="17"/>
      <c r="B19" s="31" t="s">
        <v>4</v>
      </c>
      <c r="C19" s="58"/>
      <c r="D19" s="18"/>
      <c r="E19" s="18"/>
      <c r="F19" s="59"/>
      <c r="G19" s="74"/>
      <c r="H19" s="21"/>
    </row>
    <row r="20" spans="1:8" s="1" customFormat="1" ht="150" x14ac:dyDescent="0.3">
      <c r="A20" s="25">
        <v>12</v>
      </c>
      <c r="B20" s="30" t="s">
        <v>19</v>
      </c>
      <c r="C20" s="61" t="s">
        <v>91</v>
      </c>
      <c r="D20" s="27">
        <v>200</v>
      </c>
      <c r="E20" s="27">
        <v>150</v>
      </c>
      <c r="F20" s="53" t="s">
        <v>223</v>
      </c>
      <c r="G20" s="53" t="s">
        <v>292</v>
      </c>
      <c r="H20" s="43">
        <v>114</v>
      </c>
    </row>
    <row r="21" spans="1:8" s="1" customFormat="1" ht="91.5" customHeight="1" x14ac:dyDescent="0.3">
      <c r="A21" s="25">
        <v>13</v>
      </c>
      <c r="B21" s="30" t="s">
        <v>20</v>
      </c>
      <c r="C21" s="61" t="s">
        <v>90</v>
      </c>
      <c r="D21" s="27">
        <v>50</v>
      </c>
      <c r="E21" s="27">
        <v>600</v>
      </c>
      <c r="F21" s="53" t="s">
        <v>223</v>
      </c>
      <c r="G21" s="53" t="s">
        <v>293</v>
      </c>
      <c r="H21" s="43">
        <v>647</v>
      </c>
    </row>
    <row r="22" spans="1:8" s="1" customFormat="1" ht="93.75" x14ac:dyDescent="0.3">
      <c r="A22" s="25">
        <v>14</v>
      </c>
      <c r="B22" s="26" t="s">
        <v>21</v>
      </c>
      <c r="C22" s="55" t="s">
        <v>89</v>
      </c>
      <c r="D22" s="27">
        <v>100</v>
      </c>
      <c r="E22" s="27">
        <v>1400</v>
      </c>
      <c r="F22" s="53" t="s">
        <v>223</v>
      </c>
      <c r="G22" s="53" t="s">
        <v>280</v>
      </c>
      <c r="H22" s="20">
        <v>178</v>
      </c>
    </row>
    <row r="23" spans="1:8" s="1" customFormat="1" ht="228" customHeight="1" x14ac:dyDescent="0.3">
      <c r="A23" s="25">
        <v>15</v>
      </c>
      <c r="B23" s="26" t="s">
        <v>22</v>
      </c>
      <c r="C23" s="55" t="s">
        <v>88</v>
      </c>
      <c r="D23" s="27">
        <v>600</v>
      </c>
      <c r="E23" s="27">
        <v>800</v>
      </c>
      <c r="F23" s="53" t="s">
        <v>220</v>
      </c>
      <c r="G23" s="53" t="s">
        <v>279</v>
      </c>
      <c r="H23" s="20">
        <v>0</v>
      </c>
    </row>
    <row r="24" spans="1:8" s="1" customFormat="1" ht="187.5" x14ac:dyDescent="0.3">
      <c r="A24" s="25">
        <v>16</v>
      </c>
      <c r="B24" s="26" t="s">
        <v>23</v>
      </c>
      <c r="C24" s="55" t="s">
        <v>44</v>
      </c>
      <c r="D24" s="27">
        <v>700</v>
      </c>
      <c r="E24" s="27">
        <v>2200</v>
      </c>
      <c r="F24" s="53" t="s">
        <v>224</v>
      </c>
      <c r="G24" s="62"/>
      <c r="H24" s="20">
        <v>0</v>
      </c>
    </row>
    <row r="25" spans="1:8" s="1" customFormat="1" ht="184.5" customHeight="1" x14ac:dyDescent="0.3">
      <c r="A25" s="25">
        <v>17</v>
      </c>
      <c r="B25" s="26" t="s">
        <v>24</v>
      </c>
      <c r="C25" s="55" t="s">
        <v>87</v>
      </c>
      <c r="D25" s="27">
        <v>2000</v>
      </c>
      <c r="E25" s="27">
        <v>14000</v>
      </c>
      <c r="F25" s="53" t="s">
        <v>228</v>
      </c>
      <c r="G25" s="62"/>
      <c r="H25" s="20">
        <v>0</v>
      </c>
    </row>
    <row r="26" spans="1:8" s="1" customFormat="1" ht="166.5" customHeight="1" x14ac:dyDescent="0.3">
      <c r="A26" s="25">
        <v>18</v>
      </c>
      <c r="B26" s="26" t="s">
        <v>25</v>
      </c>
      <c r="C26" s="55" t="s">
        <v>86</v>
      </c>
      <c r="D26" s="27">
        <v>850</v>
      </c>
      <c r="E26" s="27">
        <v>1500</v>
      </c>
      <c r="F26" s="53" t="s">
        <v>220</v>
      </c>
      <c r="G26" s="53" t="s">
        <v>298</v>
      </c>
      <c r="H26" s="43">
        <v>1300</v>
      </c>
    </row>
    <row r="27" spans="1:8" s="1" customFormat="1" ht="132.75" customHeight="1" x14ac:dyDescent="0.3">
      <c r="A27" s="25">
        <v>19</v>
      </c>
      <c r="B27" s="26" t="s">
        <v>26</v>
      </c>
      <c r="C27" s="55" t="s">
        <v>45</v>
      </c>
      <c r="D27" s="27">
        <v>800</v>
      </c>
      <c r="E27" s="27">
        <v>6000</v>
      </c>
      <c r="F27" s="53" t="s">
        <v>224</v>
      </c>
      <c r="G27" s="62"/>
      <c r="H27" s="20">
        <v>0</v>
      </c>
    </row>
    <row r="28" spans="1:8" s="1" customFormat="1" ht="75.75" customHeight="1" x14ac:dyDescent="0.3">
      <c r="A28" s="25">
        <v>20</v>
      </c>
      <c r="B28" s="26" t="s">
        <v>27</v>
      </c>
      <c r="C28" s="55" t="s">
        <v>85</v>
      </c>
      <c r="D28" s="27">
        <v>1500</v>
      </c>
      <c r="E28" s="27">
        <v>9000</v>
      </c>
      <c r="F28" s="53" t="s">
        <v>224</v>
      </c>
      <c r="G28" s="62"/>
      <c r="H28" s="20">
        <v>0</v>
      </c>
    </row>
    <row r="29" spans="1:8" s="1" customFormat="1" ht="75" x14ac:dyDescent="0.3">
      <c r="A29" s="25">
        <v>21</v>
      </c>
      <c r="B29" s="26" t="s">
        <v>28</v>
      </c>
      <c r="C29" s="55" t="s">
        <v>84</v>
      </c>
      <c r="D29" s="27">
        <v>60</v>
      </c>
      <c r="E29" s="27">
        <v>160</v>
      </c>
      <c r="F29" s="53" t="s">
        <v>228</v>
      </c>
      <c r="G29" s="62" t="s">
        <v>278</v>
      </c>
      <c r="H29" s="20">
        <v>0</v>
      </c>
    </row>
    <row r="30" spans="1:8" s="1" customFormat="1" ht="112.5" x14ac:dyDescent="0.3">
      <c r="A30" s="25">
        <v>22</v>
      </c>
      <c r="B30" s="26" t="s">
        <v>29</v>
      </c>
      <c r="C30" s="55" t="s">
        <v>83</v>
      </c>
      <c r="D30" s="27">
        <v>8</v>
      </c>
      <c r="E30" s="27">
        <v>100</v>
      </c>
      <c r="F30" s="53" t="s">
        <v>240</v>
      </c>
      <c r="G30" s="62"/>
      <c r="H30" s="20">
        <v>0</v>
      </c>
    </row>
    <row r="31" spans="1:8" s="1" customFormat="1" ht="117.75" customHeight="1" x14ac:dyDescent="0.3">
      <c r="A31" s="25">
        <v>23</v>
      </c>
      <c r="B31" s="26" t="s">
        <v>30</v>
      </c>
      <c r="C31" s="55" t="s">
        <v>46</v>
      </c>
      <c r="D31" s="27">
        <v>25</v>
      </c>
      <c r="E31" s="27">
        <v>150</v>
      </c>
      <c r="F31" s="53" t="s">
        <v>223</v>
      </c>
      <c r="G31" s="53" t="s">
        <v>277</v>
      </c>
      <c r="H31" s="43">
        <v>36</v>
      </c>
    </row>
    <row r="32" spans="1:8" s="1" customFormat="1" ht="99" customHeight="1" x14ac:dyDescent="0.3">
      <c r="A32" s="25">
        <v>24</v>
      </c>
      <c r="B32" s="26" t="s">
        <v>31</v>
      </c>
      <c r="C32" s="55" t="s">
        <v>82</v>
      </c>
      <c r="D32" s="27">
        <v>200</v>
      </c>
      <c r="E32" s="27">
        <v>550</v>
      </c>
      <c r="F32" s="53" t="s">
        <v>224</v>
      </c>
      <c r="G32" s="62"/>
      <c r="H32" s="20">
        <v>0</v>
      </c>
    </row>
    <row r="33" spans="1:8" s="1" customFormat="1" ht="118.5" customHeight="1" x14ac:dyDescent="0.3">
      <c r="A33" s="25">
        <v>25</v>
      </c>
      <c r="B33" s="26" t="s">
        <v>32</v>
      </c>
      <c r="C33" s="55" t="s">
        <v>81</v>
      </c>
      <c r="D33" s="27">
        <v>200</v>
      </c>
      <c r="E33" s="27">
        <v>550</v>
      </c>
      <c r="F33" s="53" t="s">
        <v>223</v>
      </c>
      <c r="G33" s="53" t="s">
        <v>276</v>
      </c>
      <c r="H33" s="20">
        <v>5</v>
      </c>
    </row>
    <row r="34" spans="1:8" s="1" customFormat="1" ht="209.25" customHeight="1" x14ac:dyDescent="0.3">
      <c r="A34" s="25">
        <v>26</v>
      </c>
      <c r="B34" s="26" t="s">
        <v>33</v>
      </c>
      <c r="C34" s="55" t="s">
        <v>80</v>
      </c>
      <c r="D34" s="27">
        <v>600</v>
      </c>
      <c r="E34" s="27">
        <v>1300</v>
      </c>
      <c r="F34" s="53" t="s">
        <v>220</v>
      </c>
      <c r="G34" s="53" t="s">
        <v>239</v>
      </c>
      <c r="H34" s="20">
        <v>1000</v>
      </c>
    </row>
    <row r="35" spans="1:8" s="1" customFormat="1" ht="74.25" customHeight="1" x14ac:dyDescent="0.3">
      <c r="A35" s="25">
        <v>27</v>
      </c>
      <c r="B35" s="26" t="s">
        <v>34</v>
      </c>
      <c r="C35" s="55" t="s">
        <v>79</v>
      </c>
      <c r="D35" s="27">
        <v>150</v>
      </c>
      <c r="E35" s="27">
        <v>400</v>
      </c>
      <c r="F35" s="53" t="s">
        <v>223</v>
      </c>
      <c r="G35" s="53" t="s">
        <v>274</v>
      </c>
      <c r="H35" s="20">
        <v>40</v>
      </c>
    </row>
    <row r="36" spans="1:8" s="1" customFormat="1" ht="135" customHeight="1" x14ac:dyDescent="0.3">
      <c r="A36" s="25">
        <v>28</v>
      </c>
      <c r="B36" s="26" t="s">
        <v>35</v>
      </c>
      <c r="C36" s="55" t="s">
        <v>78</v>
      </c>
      <c r="D36" s="27">
        <v>200</v>
      </c>
      <c r="E36" s="27">
        <v>600</v>
      </c>
      <c r="F36" s="53" t="s">
        <v>223</v>
      </c>
      <c r="G36" s="53" t="s">
        <v>275</v>
      </c>
      <c r="H36" s="20">
        <v>20</v>
      </c>
    </row>
    <row r="37" spans="1:8" s="1" customFormat="1" ht="319.5" customHeight="1" x14ac:dyDescent="0.3">
      <c r="A37" s="25">
        <v>29</v>
      </c>
      <c r="B37" s="26" t="s">
        <v>36</v>
      </c>
      <c r="C37" s="55" t="s">
        <v>77</v>
      </c>
      <c r="D37" s="27">
        <v>700</v>
      </c>
      <c r="E37" s="27">
        <v>1200</v>
      </c>
      <c r="F37" s="53" t="s">
        <v>224</v>
      </c>
      <c r="G37" s="62"/>
      <c r="H37" s="20">
        <v>0</v>
      </c>
    </row>
    <row r="38" spans="1:8" s="1" customFormat="1" ht="138" customHeight="1" x14ac:dyDescent="0.3">
      <c r="A38" s="25">
        <v>30</v>
      </c>
      <c r="B38" s="26" t="s">
        <v>37</v>
      </c>
      <c r="C38" s="55" t="s">
        <v>47</v>
      </c>
      <c r="D38" s="27">
        <v>150</v>
      </c>
      <c r="E38" s="27">
        <v>400</v>
      </c>
      <c r="F38" s="53" t="s">
        <v>220</v>
      </c>
      <c r="G38" s="53" t="s">
        <v>273</v>
      </c>
      <c r="H38" s="20">
        <v>0</v>
      </c>
    </row>
    <row r="39" spans="1:8" s="1" customFormat="1" ht="37.5" x14ac:dyDescent="0.3">
      <c r="A39" s="17"/>
      <c r="B39" s="31" t="s">
        <v>5</v>
      </c>
      <c r="C39" s="58"/>
      <c r="D39" s="18"/>
      <c r="E39" s="18"/>
      <c r="F39" s="59"/>
      <c r="G39" s="74"/>
      <c r="H39" s="21"/>
    </row>
    <row r="40" spans="1:8" s="1" customFormat="1" ht="187.5" x14ac:dyDescent="0.3">
      <c r="A40" s="25">
        <v>31</v>
      </c>
      <c r="B40" s="26" t="s">
        <v>38</v>
      </c>
      <c r="C40" s="55" t="s">
        <v>48</v>
      </c>
      <c r="D40" s="27">
        <v>130000</v>
      </c>
      <c r="E40" s="27" t="s">
        <v>2</v>
      </c>
      <c r="F40" s="56" t="s">
        <v>223</v>
      </c>
      <c r="G40" s="75" t="s">
        <v>253</v>
      </c>
      <c r="H40" s="28">
        <v>18366.89</v>
      </c>
    </row>
    <row r="41" spans="1:8" s="1" customFormat="1" ht="168.75" x14ac:dyDescent="0.3">
      <c r="A41" s="25">
        <v>32</v>
      </c>
      <c r="B41" s="26" t="s">
        <v>39</v>
      </c>
      <c r="C41" s="55" t="s">
        <v>49</v>
      </c>
      <c r="D41" s="27">
        <v>10000</v>
      </c>
      <c r="E41" s="27">
        <v>30000</v>
      </c>
      <c r="F41" s="56" t="s">
        <v>228</v>
      </c>
      <c r="G41" s="73"/>
      <c r="H41" s="28">
        <v>0</v>
      </c>
    </row>
    <row r="42" spans="1:8" s="1" customFormat="1" ht="134.25" customHeight="1" x14ac:dyDescent="0.3">
      <c r="A42" s="25">
        <v>33</v>
      </c>
      <c r="B42" s="26" t="s">
        <v>40</v>
      </c>
      <c r="C42" s="55" t="s">
        <v>76</v>
      </c>
      <c r="D42" s="27">
        <v>1000</v>
      </c>
      <c r="E42" s="27">
        <v>1500</v>
      </c>
      <c r="F42" s="56" t="s">
        <v>228</v>
      </c>
      <c r="G42" s="73"/>
      <c r="H42" s="28">
        <v>0</v>
      </c>
    </row>
    <row r="43" spans="1:8" s="1" customFormat="1" ht="210.75" customHeight="1" x14ac:dyDescent="0.3">
      <c r="A43" s="25">
        <v>34</v>
      </c>
      <c r="B43" s="26" t="s">
        <v>41</v>
      </c>
      <c r="C43" s="55" t="s">
        <v>75</v>
      </c>
      <c r="D43" s="27">
        <v>100</v>
      </c>
      <c r="E43" s="27">
        <v>300</v>
      </c>
      <c r="F43" s="54" t="s">
        <v>220</v>
      </c>
      <c r="G43" s="55" t="s">
        <v>299</v>
      </c>
      <c r="H43" s="28">
        <v>0</v>
      </c>
    </row>
    <row r="44" spans="1:8" s="29" customFormat="1" ht="146.25" customHeight="1" x14ac:dyDescent="0.3">
      <c r="A44" s="25">
        <v>35</v>
      </c>
      <c r="B44" s="26" t="s">
        <v>42</v>
      </c>
      <c r="C44" s="55" t="s">
        <v>74</v>
      </c>
      <c r="D44" s="27">
        <v>310</v>
      </c>
      <c r="E44" s="27">
        <v>200</v>
      </c>
      <c r="F44" s="56" t="s">
        <v>223</v>
      </c>
      <c r="G44" s="55" t="s">
        <v>254</v>
      </c>
      <c r="H44" s="28">
        <v>100.68</v>
      </c>
    </row>
    <row r="45" spans="1:8" s="37" customFormat="1" ht="21" customHeight="1" x14ac:dyDescent="0.3">
      <c r="A45" s="36"/>
      <c r="B45" s="93" t="s">
        <v>52</v>
      </c>
      <c r="C45" s="93"/>
      <c r="D45" s="93"/>
      <c r="E45" s="93"/>
      <c r="F45" s="93"/>
      <c r="G45" s="93"/>
      <c r="H45" s="93"/>
    </row>
    <row r="46" spans="1:8" s="24" customFormat="1" ht="37.5" x14ac:dyDescent="0.25">
      <c r="A46" s="22">
        <v>36</v>
      </c>
      <c r="B46" s="38" t="s">
        <v>53</v>
      </c>
      <c r="C46" s="63"/>
      <c r="D46" s="39"/>
      <c r="E46" s="39"/>
      <c r="F46" s="64"/>
      <c r="G46" s="76"/>
      <c r="H46" s="40"/>
    </row>
    <row r="47" spans="1:8" s="7" customFormat="1" ht="321" customHeight="1" x14ac:dyDescent="0.25">
      <c r="A47" s="22">
        <v>37</v>
      </c>
      <c r="B47" s="23" t="s">
        <v>59</v>
      </c>
      <c r="C47" s="56" t="s">
        <v>58</v>
      </c>
      <c r="D47" s="22">
        <v>300000</v>
      </c>
      <c r="E47" s="22" t="s">
        <v>2</v>
      </c>
      <c r="F47" s="65" t="s">
        <v>223</v>
      </c>
      <c r="G47" s="77" t="s">
        <v>243</v>
      </c>
      <c r="H47" s="32">
        <v>29613.200000000001</v>
      </c>
    </row>
    <row r="48" spans="1:8" s="7" customFormat="1" ht="243.75" customHeight="1" x14ac:dyDescent="0.25">
      <c r="A48" s="22">
        <v>38</v>
      </c>
      <c r="B48" s="23" t="s">
        <v>60</v>
      </c>
      <c r="C48" s="56" t="s">
        <v>73</v>
      </c>
      <c r="D48" s="22">
        <v>90000</v>
      </c>
      <c r="E48" s="22" t="s">
        <v>2</v>
      </c>
      <c r="F48" s="54" t="s">
        <v>220</v>
      </c>
      <c r="G48" s="54" t="s">
        <v>242</v>
      </c>
      <c r="H48" s="33">
        <v>1261.7739999999999</v>
      </c>
    </row>
    <row r="49" spans="1:8" s="7" customFormat="1" ht="93.75" x14ac:dyDescent="0.25">
      <c r="A49" s="22">
        <v>39</v>
      </c>
      <c r="B49" s="23" t="s">
        <v>61</v>
      </c>
      <c r="C49" s="56" t="s">
        <v>72</v>
      </c>
      <c r="D49" s="22">
        <v>5000</v>
      </c>
      <c r="E49" s="22">
        <v>500000</v>
      </c>
      <c r="F49" s="65" t="s">
        <v>228</v>
      </c>
      <c r="G49" s="78"/>
      <c r="H49" s="19"/>
    </row>
    <row r="50" spans="1:8" s="24" customFormat="1" ht="56.25" x14ac:dyDescent="0.25">
      <c r="A50" s="22">
        <v>40</v>
      </c>
      <c r="B50" s="23" t="s">
        <v>62</v>
      </c>
      <c r="C50" s="56" t="s">
        <v>71</v>
      </c>
      <c r="D50" s="22">
        <v>5000</v>
      </c>
      <c r="E50" s="22">
        <f ca="1">-E50</f>
        <v>0</v>
      </c>
      <c r="F50" s="54" t="s">
        <v>220</v>
      </c>
      <c r="G50" s="56" t="s">
        <v>259</v>
      </c>
      <c r="H50" s="32">
        <v>0</v>
      </c>
    </row>
    <row r="51" spans="1:8" s="7" customFormat="1" ht="141.75" customHeight="1" x14ac:dyDescent="0.25">
      <c r="A51" s="22">
        <v>41</v>
      </c>
      <c r="B51" s="23" t="s">
        <v>63</v>
      </c>
      <c r="C51" s="56" t="s">
        <v>70</v>
      </c>
      <c r="D51" s="22">
        <v>70</v>
      </c>
      <c r="E51" s="22">
        <v>100</v>
      </c>
      <c r="F51" s="54" t="s">
        <v>220</v>
      </c>
      <c r="G51" s="56" t="s">
        <v>244</v>
      </c>
      <c r="H51" s="32">
        <v>129</v>
      </c>
    </row>
    <row r="52" spans="1:8" s="7" customFormat="1" ht="276.75" customHeight="1" x14ac:dyDescent="0.25">
      <c r="A52" s="22">
        <v>42</v>
      </c>
      <c r="B52" s="23" t="s">
        <v>64</v>
      </c>
      <c r="C52" s="56" t="s">
        <v>69</v>
      </c>
      <c r="D52" s="22">
        <v>100</v>
      </c>
      <c r="E52" s="22">
        <v>250</v>
      </c>
      <c r="F52" s="54" t="s">
        <v>220</v>
      </c>
      <c r="G52" s="69" t="s">
        <v>272</v>
      </c>
      <c r="H52" s="32">
        <v>129</v>
      </c>
    </row>
    <row r="53" spans="1:8" s="7" customFormat="1" ht="75" x14ac:dyDescent="0.25">
      <c r="A53" s="22">
        <v>43</v>
      </c>
      <c r="B53" s="23" t="s">
        <v>65</v>
      </c>
      <c r="C53" s="56" t="s">
        <v>66</v>
      </c>
      <c r="D53" s="22">
        <v>31591.4</v>
      </c>
      <c r="E53" s="22">
        <v>128892</v>
      </c>
      <c r="F53" s="54" t="s">
        <v>220</v>
      </c>
      <c r="G53" s="52" t="s">
        <v>271</v>
      </c>
      <c r="H53" s="41">
        <f>108.9+142.8</f>
        <v>251.70000000000002</v>
      </c>
    </row>
    <row r="54" spans="1:8" s="7" customFormat="1" ht="56.25" x14ac:dyDescent="0.25">
      <c r="A54" s="22">
        <v>44</v>
      </c>
      <c r="B54" s="23" t="s">
        <v>67</v>
      </c>
      <c r="C54" s="56" t="s">
        <v>68</v>
      </c>
      <c r="D54" s="22">
        <v>2900</v>
      </c>
      <c r="E54" s="22">
        <v>7300</v>
      </c>
      <c r="F54" s="54" t="s">
        <v>220</v>
      </c>
      <c r="G54" s="69" t="s">
        <v>270</v>
      </c>
      <c r="H54" s="41">
        <v>477.5</v>
      </c>
    </row>
    <row r="55" spans="1:8" s="7" customFormat="1" ht="56.25" x14ac:dyDescent="0.25">
      <c r="A55" s="22">
        <v>45</v>
      </c>
      <c r="B55" s="23" t="s">
        <v>100</v>
      </c>
      <c r="C55" s="56" t="s">
        <v>101</v>
      </c>
      <c r="D55" s="22">
        <v>6800</v>
      </c>
      <c r="E55" s="22">
        <v>15000</v>
      </c>
      <c r="F55" s="54" t="s">
        <v>220</v>
      </c>
      <c r="G55" s="54" t="s">
        <v>231</v>
      </c>
      <c r="H55" s="41">
        <v>198.5</v>
      </c>
    </row>
    <row r="56" spans="1:8" s="7" customFormat="1" ht="37.5" x14ac:dyDescent="0.25">
      <c r="A56" s="22">
        <v>46</v>
      </c>
      <c r="B56" s="23" t="s">
        <v>102</v>
      </c>
      <c r="C56" s="56" t="s">
        <v>103</v>
      </c>
      <c r="D56" s="22">
        <v>10450</v>
      </c>
      <c r="E56" s="22">
        <v>5000</v>
      </c>
      <c r="F56" s="54" t="s">
        <v>228</v>
      </c>
      <c r="G56" s="54"/>
      <c r="H56" s="41">
        <v>0</v>
      </c>
    </row>
    <row r="57" spans="1:8" s="7" customFormat="1" ht="60" customHeight="1" x14ac:dyDescent="0.25">
      <c r="A57" s="22">
        <v>47</v>
      </c>
      <c r="B57" s="23" t="s">
        <v>104</v>
      </c>
      <c r="C57" s="56" t="s">
        <v>105</v>
      </c>
      <c r="D57" s="22">
        <v>6853.2</v>
      </c>
      <c r="E57" s="22">
        <v>16679.099999999999</v>
      </c>
      <c r="F57" s="54" t="s">
        <v>228</v>
      </c>
      <c r="G57" s="66"/>
      <c r="H57" s="41">
        <v>0</v>
      </c>
    </row>
    <row r="58" spans="1:8" s="7" customFormat="1" ht="56.25" x14ac:dyDescent="0.25">
      <c r="A58" s="22">
        <v>48</v>
      </c>
      <c r="B58" s="23" t="s">
        <v>106</v>
      </c>
      <c r="C58" s="56" t="s">
        <v>107</v>
      </c>
      <c r="D58" s="22">
        <v>5000</v>
      </c>
      <c r="E58" s="22" t="s">
        <v>2</v>
      </c>
      <c r="F58" s="54" t="s">
        <v>228</v>
      </c>
      <c r="G58" s="66"/>
      <c r="H58" s="41">
        <v>0</v>
      </c>
    </row>
    <row r="59" spans="1:8" s="7" customFormat="1" ht="112.5" x14ac:dyDescent="0.25">
      <c r="A59" s="22">
        <v>49</v>
      </c>
      <c r="B59" s="23" t="s">
        <v>108</v>
      </c>
      <c r="C59" s="56" t="s">
        <v>110</v>
      </c>
      <c r="D59" s="22">
        <v>4340</v>
      </c>
      <c r="E59" s="22">
        <v>2000</v>
      </c>
      <c r="F59" s="66" t="s">
        <v>228</v>
      </c>
      <c r="G59" s="66"/>
      <c r="H59" s="41">
        <v>0</v>
      </c>
    </row>
    <row r="60" spans="1:8" s="7" customFormat="1" ht="56.25" x14ac:dyDescent="0.25">
      <c r="A60" s="22">
        <v>50</v>
      </c>
      <c r="B60" s="23" t="s">
        <v>109</v>
      </c>
      <c r="C60" s="56" t="s">
        <v>111</v>
      </c>
      <c r="D60" s="22" t="s">
        <v>2</v>
      </c>
      <c r="E60" s="22" t="s">
        <v>2</v>
      </c>
      <c r="F60" s="56" t="s">
        <v>249</v>
      </c>
      <c r="G60" s="78"/>
      <c r="H60" s="32">
        <v>0</v>
      </c>
    </row>
    <row r="61" spans="1:8" s="7" customFormat="1" ht="75" x14ac:dyDescent="0.25">
      <c r="A61" s="22">
        <v>51</v>
      </c>
      <c r="B61" s="23" t="s">
        <v>112</v>
      </c>
      <c r="C61" s="56" t="s">
        <v>113</v>
      </c>
      <c r="D61" s="22" t="s">
        <v>2</v>
      </c>
      <c r="E61" s="22" t="s">
        <v>2</v>
      </c>
      <c r="F61" s="56" t="s">
        <v>249</v>
      </c>
      <c r="G61" s="78"/>
      <c r="H61" s="32">
        <v>0</v>
      </c>
    </row>
    <row r="62" spans="1:8" s="7" customFormat="1" ht="96.75" customHeight="1" x14ac:dyDescent="0.25">
      <c r="A62" s="22">
        <v>52</v>
      </c>
      <c r="B62" s="23" t="s">
        <v>114</v>
      </c>
      <c r="C62" s="56" t="s">
        <v>115</v>
      </c>
      <c r="D62" s="22" t="s">
        <v>2</v>
      </c>
      <c r="E62" s="22" t="s">
        <v>2</v>
      </c>
      <c r="F62" s="56" t="s">
        <v>228</v>
      </c>
      <c r="G62" s="78"/>
      <c r="H62" s="32">
        <v>0</v>
      </c>
    </row>
    <row r="63" spans="1:8" s="7" customFormat="1" ht="37.5" x14ac:dyDescent="0.25">
      <c r="A63" s="13"/>
      <c r="B63" s="34" t="s">
        <v>54</v>
      </c>
      <c r="C63" s="59"/>
      <c r="D63" s="13"/>
      <c r="E63" s="13"/>
      <c r="F63" s="67"/>
      <c r="G63" s="78"/>
      <c r="H63" s="32"/>
    </row>
    <row r="64" spans="1:8" s="7" customFormat="1" ht="112.5" x14ac:dyDescent="0.25">
      <c r="A64" s="22">
        <v>53</v>
      </c>
      <c r="B64" s="23" t="s">
        <v>116</v>
      </c>
      <c r="C64" s="56" t="s">
        <v>117</v>
      </c>
      <c r="D64" s="22">
        <v>5300</v>
      </c>
      <c r="E64" s="22">
        <v>47700</v>
      </c>
      <c r="F64" s="56" t="s">
        <v>228</v>
      </c>
      <c r="G64" s="79"/>
      <c r="H64" s="32">
        <v>0</v>
      </c>
    </row>
    <row r="65" spans="1:8" s="7" customFormat="1" ht="112.5" x14ac:dyDescent="0.25">
      <c r="A65" s="22">
        <v>54</v>
      </c>
      <c r="B65" s="23" t="s">
        <v>118</v>
      </c>
      <c r="C65" s="56" t="s">
        <v>119</v>
      </c>
      <c r="D65" s="22">
        <v>1500</v>
      </c>
      <c r="E65" s="22" t="s">
        <v>2</v>
      </c>
      <c r="F65" s="54" t="s">
        <v>256</v>
      </c>
      <c r="G65" s="54" t="s">
        <v>255</v>
      </c>
      <c r="H65" s="41">
        <v>401.9</v>
      </c>
    </row>
    <row r="66" spans="1:8" s="24" customFormat="1" ht="56.25" x14ac:dyDescent="0.25">
      <c r="A66" s="22">
        <v>55</v>
      </c>
      <c r="B66" s="23" t="s">
        <v>120</v>
      </c>
      <c r="C66" s="56" t="s">
        <v>121</v>
      </c>
      <c r="D66" s="22">
        <v>14000</v>
      </c>
      <c r="E66" s="22">
        <v>12000</v>
      </c>
      <c r="F66" s="56" t="s">
        <v>224</v>
      </c>
      <c r="G66" s="79"/>
      <c r="H66" s="32">
        <v>0</v>
      </c>
    </row>
    <row r="67" spans="1:8" s="7" customFormat="1" ht="150.75" customHeight="1" x14ac:dyDescent="0.25">
      <c r="A67" s="22">
        <v>56</v>
      </c>
      <c r="B67" s="23" t="s">
        <v>122</v>
      </c>
      <c r="C67" s="56" t="s">
        <v>123</v>
      </c>
      <c r="D67" s="22">
        <v>2500</v>
      </c>
      <c r="E67" s="22">
        <v>8200</v>
      </c>
      <c r="F67" s="56" t="s">
        <v>228</v>
      </c>
      <c r="G67" s="56" t="s">
        <v>247</v>
      </c>
      <c r="H67" s="32">
        <v>0</v>
      </c>
    </row>
    <row r="68" spans="1:8" s="24" customFormat="1" ht="137.25" customHeight="1" x14ac:dyDescent="0.25">
      <c r="A68" s="22">
        <v>57</v>
      </c>
      <c r="B68" s="23" t="s">
        <v>124</v>
      </c>
      <c r="C68" s="56" t="s">
        <v>125</v>
      </c>
      <c r="D68" s="22">
        <v>3500</v>
      </c>
      <c r="E68" s="22">
        <v>6000</v>
      </c>
      <c r="F68" s="56" t="s">
        <v>220</v>
      </c>
      <c r="G68" s="68" t="s">
        <v>282</v>
      </c>
      <c r="H68" s="32">
        <v>2498.6</v>
      </c>
    </row>
    <row r="69" spans="1:8" s="7" customFormat="1" ht="135.75" customHeight="1" x14ac:dyDescent="0.25">
      <c r="A69" s="22">
        <v>58</v>
      </c>
      <c r="B69" s="23" t="s">
        <v>126</v>
      </c>
      <c r="C69" s="56" t="s">
        <v>127</v>
      </c>
      <c r="D69" s="22">
        <v>900</v>
      </c>
      <c r="E69" s="22" t="s">
        <v>2</v>
      </c>
      <c r="F69" s="56" t="s">
        <v>220</v>
      </c>
      <c r="G69" s="56" t="s">
        <v>252</v>
      </c>
      <c r="H69" s="32">
        <v>56.76</v>
      </c>
    </row>
    <row r="70" spans="1:8" s="7" customFormat="1" ht="281.25" x14ac:dyDescent="0.25">
      <c r="A70" s="22">
        <v>59</v>
      </c>
      <c r="B70" s="23" t="s">
        <v>128</v>
      </c>
      <c r="C70" s="56" t="s">
        <v>129</v>
      </c>
      <c r="D70" s="22">
        <v>10000</v>
      </c>
      <c r="E70" s="22">
        <v>67000</v>
      </c>
      <c r="F70" s="65" t="s">
        <v>223</v>
      </c>
      <c r="G70" s="69" t="s">
        <v>246</v>
      </c>
      <c r="H70" s="32">
        <v>3809.3</v>
      </c>
    </row>
    <row r="71" spans="1:8" s="24" customFormat="1" ht="37.5" x14ac:dyDescent="0.25">
      <c r="A71" s="22"/>
      <c r="B71" s="34" t="s">
        <v>55</v>
      </c>
      <c r="C71" s="56"/>
      <c r="D71" s="22"/>
      <c r="E71" s="22"/>
      <c r="F71" s="65"/>
      <c r="G71" s="79"/>
      <c r="H71" s="32"/>
    </row>
    <row r="72" spans="1:8" s="24" customFormat="1" ht="56.25" x14ac:dyDescent="0.25">
      <c r="A72" s="22">
        <v>60</v>
      </c>
      <c r="B72" s="23" t="s">
        <v>130</v>
      </c>
      <c r="C72" s="56" t="s">
        <v>131</v>
      </c>
      <c r="D72" s="22">
        <v>5000</v>
      </c>
      <c r="E72" s="22">
        <v>2000</v>
      </c>
      <c r="F72" s="56" t="s">
        <v>224</v>
      </c>
      <c r="G72" s="79"/>
      <c r="H72" s="32">
        <v>0</v>
      </c>
    </row>
    <row r="73" spans="1:8" s="24" customFormat="1" ht="56.25" x14ac:dyDescent="0.25">
      <c r="A73" s="22">
        <v>61</v>
      </c>
      <c r="B73" s="23" t="s">
        <v>132</v>
      </c>
      <c r="C73" s="56" t="s">
        <v>133</v>
      </c>
      <c r="D73" s="22">
        <v>50000</v>
      </c>
      <c r="E73" s="22">
        <v>20000</v>
      </c>
      <c r="F73" s="56" t="s">
        <v>224</v>
      </c>
      <c r="G73" s="79"/>
      <c r="H73" s="32">
        <v>0</v>
      </c>
    </row>
    <row r="74" spans="1:8" s="24" customFormat="1" ht="112.5" x14ac:dyDescent="0.25">
      <c r="A74" s="22">
        <v>62</v>
      </c>
      <c r="B74" s="23" t="s">
        <v>134</v>
      </c>
      <c r="C74" s="56" t="s">
        <v>135</v>
      </c>
      <c r="D74" s="22">
        <v>7000</v>
      </c>
      <c r="E74" s="22">
        <v>70000</v>
      </c>
      <c r="F74" s="56" t="s">
        <v>220</v>
      </c>
      <c r="G74" s="56" t="s">
        <v>269</v>
      </c>
      <c r="H74" s="32">
        <v>3948</v>
      </c>
    </row>
    <row r="75" spans="1:8" s="24" customFormat="1" ht="131.25" x14ac:dyDescent="0.25">
      <c r="A75" s="22">
        <v>63</v>
      </c>
      <c r="B75" s="23" t="s">
        <v>136</v>
      </c>
      <c r="C75" s="56" t="s">
        <v>137</v>
      </c>
      <c r="D75" s="22">
        <v>6000</v>
      </c>
      <c r="E75" s="22" t="s">
        <v>2</v>
      </c>
      <c r="F75" s="56" t="s">
        <v>220</v>
      </c>
      <c r="G75" s="56" t="s">
        <v>268</v>
      </c>
      <c r="H75" s="32">
        <v>125.384</v>
      </c>
    </row>
    <row r="76" spans="1:8" s="7" customFormat="1" ht="37.5" x14ac:dyDescent="0.25">
      <c r="A76" s="13"/>
      <c r="B76" s="34" t="s">
        <v>56</v>
      </c>
      <c r="C76" s="59"/>
      <c r="D76" s="13"/>
      <c r="E76" s="13"/>
      <c r="F76" s="67"/>
      <c r="G76" s="78"/>
      <c r="H76" s="19"/>
    </row>
    <row r="77" spans="1:8" s="24" customFormat="1" ht="114" customHeight="1" x14ac:dyDescent="0.25">
      <c r="A77" s="22">
        <v>64</v>
      </c>
      <c r="B77" s="23" t="s">
        <v>138</v>
      </c>
      <c r="C77" s="56" t="s">
        <v>139</v>
      </c>
      <c r="D77" s="22">
        <v>20</v>
      </c>
      <c r="E77" s="22" t="s">
        <v>2</v>
      </c>
      <c r="F77" s="56" t="s">
        <v>220</v>
      </c>
      <c r="G77" s="56" t="s">
        <v>230</v>
      </c>
      <c r="H77" s="32">
        <v>0</v>
      </c>
    </row>
    <row r="78" spans="1:8" s="7" customFormat="1" ht="188.25" customHeight="1" x14ac:dyDescent="0.25">
      <c r="A78" s="22">
        <v>65</v>
      </c>
      <c r="B78" s="23" t="s">
        <v>140</v>
      </c>
      <c r="C78" s="56" t="s">
        <v>141</v>
      </c>
      <c r="D78" s="22">
        <v>1300</v>
      </c>
      <c r="E78" s="22" t="s">
        <v>2</v>
      </c>
      <c r="F78" s="52" t="s">
        <v>238</v>
      </c>
      <c r="G78" s="52" t="s">
        <v>236</v>
      </c>
      <c r="H78" s="41">
        <v>0</v>
      </c>
    </row>
    <row r="79" spans="1:8" s="7" customFormat="1" ht="110.25" customHeight="1" x14ac:dyDescent="0.25">
      <c r="A79" s="22">
        <v>66</v>
      </c>
      <c r="B79" s="23" t="s">
        <v>142</v>
      </c>
      <c r="C79" s="56" t="s">
        <v>143</v>
      </c>
      <c r="D79" s="22">
        <v>150</v>
      </c>
      <c r="E79" s="22" t="s">
        <v>2</v>
      </c>
      <c r="F79" s="52" t="s">
        <v>238</v>
      </c>
      <c r="G79" s="52" t="s">
        <v>236</v>
      </c>
      <c r="H79" s="41">
        <v>0</v>
      </c>
    </row>
    <row r="80" spans="1:8" s="7" customFormat="1" ht="93.75" x14ac:dyDescent="0.25">
      <c r="A80" s="22">
        <v>67</v>
      </c>
      <c r="B80" s="23" t="s">
        <v>144</v>
      </c>
      <c r="C80" s="56" t="s">
        <v>145</v>
      </c>
      <c r="D80" s="22">
        <v>150</v>
      </c>
      <c r="E80" s="22" t="s">
        <v>2</v>
      </c>
      <c r="F80" s="52" t="s">
        <v>237</v>
      </c>
      <c r="G80" s="52" t="s">
        <v>236</v>
      </c>
      <c r="H80" s="41">
        <v>0</v>
      </c>
    </row>
    <row r="81" spans="1:9" s="7" customFormat="1" ht="151.5" customHeight="1" x14ac:dyDescent="0.25">
      <c r="A81" s="22">
        <v>68</v>
      </c>
      <c r="B81" s="23" t="s">
        <v>146</v>
      </c>
      <c r="C81" s="56" t="s">
        <v>147</v>
      </c>
      <c r="D81" s="22">
        <v>100</v>
      </c>
      <c r="E81" s="22">
        <v>300</v>
      </c>
      <c r="F81" s="52" t="s">
        <v>238</v>
      </c>
      <c r="G81" s="52" t="s">
        <v>236</v>
      </c>
      <c r="H81" s="41">
        <v>0</v>
      </c>
    </row>
    <row r="82" spans="1:9" s="7" customFormat="1" ht="75" x14ac:dyDescent="0.25">
      <c r="A82" s="22">
        <v>69</v>
      </c>
      <c r="B82" s="23" t="s">
        <v>148</v>
      </c>
      <c r="C82" s="56" t="s">
        <v>149</v>
      </c>
      <c r="D82" s="22" t="s">
        <v>2</v>
      </c>
      <c r="E82" s="22" t="s">
        <v>2</v>
      </c>
      <c r="F82" s="52" t="s">
        <v>238</v>
      </c>
      <c r="G82" s="52" t="s">
        <v>236</v>
      </c>
      <c r="H82" s="41">
        <v>0</v>
      </c>
    </row>
    <row r="83" spans="1:9" s="7" customFormat="1" ht="284.25" customHeight="1" x14ac:dyDescent="0.25">
      <c r="A83" s="22">
        <v>70</v>
      </c>
      <c r="B83" s="23" t="s">
        <v>150</v>
      </c>
      <c r="C83" s="56" t="s">
        <v>151</v>
      </c>
      <c r="D83" s="22">
        <v>100000</v>
      </c>
      <c r="E83" s="22">
        <v>10000</v>
      </c>
      <c r="F83" s="65" t="s">
        <v>223</v>
      </c>
      <c r="G83" s="56" t="s">
        <v>245</v>
      </c>
      <c r="H83" s="32">
        <v>10738.02</v>
      </c>
    </row>
    <row r="84" spans="1:9" s="24" customFormat="1" ht="141" customHeight="1" x14ac:dyDescent="0.25">
      <c r="A84" s="22">
        <v>71</v>
      </c>
      <c r="B84" s="23" t="s">
        <v>152</v>
      </c>
      <c r="C84" s="56" t="s">
        <v>153</v>
      </c>
      <c r="D84" s="22">
        <v>10000</v>
      </c>
      <c r="E84" s="22" t="s">
        <v>2</v>
      </c>
      <c r="F84" s="65" t="s">
        <v>223</v>
      </c>
      <c r="G84" s="56" t="s">
        <v>281</v>
      </c>
      <c r="H84" s="32">
        <v>28181.58</v>
      </c>
    </row>
    <row r="85" spans="1:9" s="24" customFormat="1" ht="95.25" customHeight="1" x14ac:dyDescent="0.25">
      <c r="A85" s="22">
        <v>72</v>
      </c>
      <c r="B85" s="23" t="s">
        <v>154</v>
      </c>
      <c r="C85" s="56" t="s">
        <v>155</v>
      </c>
      <c r="D85" s="22">
        <v>10000</v>
      </c>
      <c r="E85" s="22">
        <v>21000</v>
      </c>
      <c r="F85" s="56" t="s">
        <v>220</v>
      </c>
      <c r="G85" s="56" t="s">
        <v>260</v>
      </c>
      <c r="H85" s="32">
        <v>2168</v>
      </c>
    </row>
    <row r="86" spans="1:9" s="24" customFormat="1" ht="116.25" customHeight="1" x14ac:dyDescent="0.25">
      <c r="A86" s="22">
        <v>73</v>
      </c>
      <c r="B86" s="23" t="s">
        <v>156</v>
      </c>
      <c r="C86" s="56" t="s">
        <v>157</v>
      </c>
      <c r="D86" s="22">
        <v>7000</v>
      </c>
      <c r="E86" s="22">
        <v>8600</v>
      </c>
      <c r="F86" s="56" t="s">
        <v>220</v>
      </c>
      <c r="G86" s="56" t="s">
        <v>261</v>
      </c>
      <c r="H86" s="32">
        <v>2149</v>
      </c>
    </row>
    <row r="87" spans="1:9" s="24" customFormat="1" ht="93.75" x14ac:dyDescent="0.25">
      <c r="A87" s="22">
        <v>74</v>
      </c>
      <c r="B87" s="23" t="s">
        <v>158</v>
      </c>
      <c r="C87" s="56" t="s">
        <v>159</v>
      </c>
      <c r="D87" s="22">
        <v>4000</v>
      </c>
      <c r="E87" s="22">
        <v>3000</v>
      </c>
      <c r="F87" s="56" t="s">
        <v>220</v>
      </c>
      <c r="G87" s="56" t="s">
        <v>262</v>
      </c>
      <c r="H87" s="32">
        <v>1699</v>
      </c>
    </row>
    <row r="88" spans="1:9" s="7" customFormat="1" ht="112.5" x14ac:dyDescent="0.25">
      <c r="A88" s="22">
        <v>75</v>
      </c>
      <c r="B88" s="23" t="s">
        <v>160</v>
      </c>
      <c r="C88" s="56" t="s">
        <v>161</v>
      </c>
      <c r="D88" s="22" t="s">
        <v>2</v>
      </c>
      <c r="E88" s="22" t="s">
        <v>2</v>
      </c>
      <c r="F88" s="65" t="s">
        <v>228</v>
      </c>
      <c r="G88" s="54" t="s">
        <v>248</v>
      </c>
      <c r="H88" s="32">
        <v>0</v>
      </c>
    </row>
    <row r="89" spans="1:9" s="7" customFormat="1" ht="93.75" x14ac:dyDescent="0.25">
      <c r="A89" s="22">
        <v>76</v>
      </c>
      <c r="B89" s="23" t="s">
        <v>162</v>
      </c>
      <c r="C89" s="56" t="s">
        <v>163</v>
      </c>
      <c r="D89" s="22">
        <v>10000</v>
      </c>
      <c r="E89" s="22" t="s">
        <v>2</v>
      </c>
      <c r="F89" s="65" t="s">
        <v>228</v>
      </c>
      <c r="G89" s="54" t="s">
        <v>266</v>
      </c>
      <c r="H89" s="32">
        <v>0</v>
      </c>
    </row>
    <row r="90" spans="1:9" s="24" customFormat="1" ht="56.25" x14ac:dyDescent="0.25">
      <c r="A90" s="22">
        <v>77</v>
      </c>
      <c r="B90" s="23" t="s">
        <v>164</v>
      </c>
      <c r="C90" s="56" t="s">
        <v>165</v>
      </c>
      <c r="D90" s="22">
        <v>1400</v>
      </c>
      <c r="E90" s="22" t="s">
        <v>2</v>
      </c>
      <c r="F90" s="56" t="s">
        <v>220</v>
      </c>
      <c r="G90" s="56" t="s">
        <v>267</v>
      </c>
      <c r="H90" s="32">
        <v>2366.547</v>
      </c>
    </row>
    <row r="91" spans="1:9" s="24" customFormat="1" ht="112.5" x14ac:dyDescent="0.25">
      <c r="A91" s="22">
        <v>78</v>
      </c>
      <c r="B91" s="23" t="s">
        <v>166</v>
      </c>
      <c r="C91" s="56" t="s">
        <v>167</v>
      </c>
      <c r="D91" s="22">
        <v>2000</v>
      </c>
      <c r="E91" s="22">
        <v>15000</v>
      </c>
      <c r="F91" s="56" t="s">
        <v>220</v>
      </c>
      <c r="G91" s="56" t="s">
        <v>241</v>
      </c>
      <c r="H91" s="32">
        <v>524.70000000000005</v>
      </c>
    </row>
    <row r="92" spans="1:9" s="7" customFormat="1" ht="37.5" x14ac:dyDescent="0.25">
      <c r="A92" s="22"/>
      <c r="B92" s="34" t="s">
        <v>57</v>
      </c>
      <c r="C92" s="56"/>
      <c r="D92" s="22"/>
      <c r="E92" s="22"/>
      <c r="F92" s="65"/>
      <c r="G92" s="78"/>
      <c r="H92" s="19"/>
    </row>
    <row r="93" spans="1:9" s="7" customFormat="1" ht="112.5" x14ac:dyDescent="0.25">
      <c r="A93" s="22">
        <v>79</v>
      </c>
      <c r="B93" s="23" t="s">
        <v>168</v>
      </c>
      <c r="C93" s="56" t="s">
        <v>169</v>
      </c>
      <c r="D93" s="22">
        <v>550</v>
      </c>
      <c r="E93" s="22">
        <v>220</v>
      </c>
      <c r="F93" s="56" t="s">
        <v>220</v>
      </c>
      <c r="G93" s="80" t="s">
        <v>284</v>
      </c>
      <c r="H93" s="32">
        <v>11877</v>
      </c>
    </row>
    <row r="94" spans="1:9" s="7" customFormat="1" ht="112.5" x14ac:dyDescent="0.25">
      <c r="A94" s="22">
        <v>80</v>
      </c>
      <c r="B94" s="23" t="s">
        <v>170</v>
      </c>
      <c r="C94" s="56" t="s">
        <v>171</v>
      </c>
      <c r="D94" s="22">
        <v>280</v>
      </c>
      <c r="E94" s="22">
        <v>500</v>
      </c>
      <c r="F94" s="56" t="s">
        <v>220</v>
      </c>
      <c r="G94" s="23" t="s">
        <v>286</v>
      </c>
      <c r="H94" s="32">
        <v>11877</v>
      </c>
      <c r="I94" s="47"/>
    </row>
    <row r="95" spans="1:9" s="7" customFormat="1" ht="93.75" x14ac:dyDescent="0.25">
      <c r="A95" s="22">
        <v>81</v>
      </c>
      <c r="B95" s="23" t="s">
        <v>172</v>
      </c>
      <c r="C95" s="56" t="s">
        <v>173</v>
      </c>
      <c r="D95" s="22">
        <v>700</v>
      </c>
      <c r="E95" s="22">
        <v>1000</v>
      </c>
      <c r="F95" s="56" t="s">
        <v>220</v>
      </c>
      <c r="G95" s="23" t="s">
        <v>289</v>
      </c>
      <c r="H95" s="70">
        <v>1227.5</v>
      </c>
      <c r="I95" s="47"/>
    </row>
    <row r="96" spans="1:9" s="7" customFormat="1" ht="143.25" customHeight="1" x14ac:dyDescent="0.25">
      <c r="A96" s="22">
        <v>82</v>
      </c>
      <c r="B96" s="23" t="s">
        <v>174</v>
      </c>
      <c r="C96" s="56" t="s">
        <v>175</v>
      </c>
      <c r="D96" s="22">
        <v>4000</v>
      </c>
      <c r="E96" s="22">
        <v>100</v>
      </c>
      <c r="F96" s="56" t="s">
        <v>220</v>
      </c>
      <c r="G96" s="23" t="s">
        <v>287</v>
      </c>
      <c r="H96" s="32">
        <v>1562</v>
      </c>
      <c r="I96" s="47"/>
    </row>
    <row r="97" spans="1:9" s="7" customFormat="1" ht="157.5" customHeight="1" x14ac:dyDescent="0.25">
      <c r="A97" s="22">
        <v>83</v>
      </c>
      <c r="B97" s="23" t="s">
        <v>176</v>
      </c>
      <c r="C97" s="56" t="s">
        <v>177</v>
      </c>
      <c r="D97" s="22">
        <v>2990</v>
      </c>
      <c r="E97" s="22" t="s">
        <v>2</v>
      </c>
      <c r="F97" s="56" t="s">
        <v>220</v>
      </c>
      <c r="G97" s="23" t="s">
        <v>288</v>
      </c>
      <c r="H97" s="32">
        <v>42127.32</v>
      </c>
      <c r="I97" s="47"/>
    </row>
    <row r="98" spans="1:9" s="7" customFormat="1" ht="319.5" customHeight="1" x14ac:dyDescent="0.25">
      <c r="A98" s="22">
        <v>84</v>
      </c>
      <c r="B98" s="23" t="s">
        <v>178</v>
      </c>
      <c r="C98" s="56" t="s">
        <v>179</v>
      </c>
      <c r="D98" s="22">
        <v>6000</v>
      </c>
      <c r="E98" s="22">
        <v>7000</v>
      </c>
      <c r="F98" s="56" t="s">
        <v>220</v>
      </c>
      <c r="G98" s="23" t="s">
        <v>285</v>
      </c>
      <c r="H98" s="32">
        <v>11763.63</v>
      </c>
      <c r="I98" s="47"/>
    </row>
    <row r="99" spans="1:9" s="7" customFormat="1" ht="304.5" customHeight="1" x14ac:dyDescent="0.25">
      <c r="A99" s="22">
        <v>85</v>
      </c>
      <c r="B99" s="23" t="s">
        <v>180</v>
      </c>
      <c r="C99" s="56" t="s">
        <v>181</v>
      </c>
      <c r="D99" s="22">
        <v>1000</v>
      </c>
      <c r="E99" s="22">
        <v>1000</v>
      </c>
      <c r="F99" s="56" t="s">
        <v>220</v>
      </c>
      <c r="G99" s="23" t="s">
        <v>290</v>
      </c>
      <c r="H99" s="32">
        <v>3979.5070000000001</v>
      </c>
    </row>
    <row r="100" spans="1:9" s="24" customFormat="1" ht="131.25" x14ac:dyDescent="0.25">
      <c r="A100" s="22">
        <v>86</v>
      </c>
      <c r="B100" s="23" t="s">
        <v>182</v>
      </c>
      <c r="C100" s="56" t="s">
        <v>183</v>
      </c>
      <c r="D100" s="22">
        <v>8000</v>
      </c>
      <c r="E100" s="22">
        <v>200</v>
      </c>
      <c r="F100" s="56" t="s">
        <v>258</v>
      </c>
      <c r="G100" s="56" t="s">
        <v>257</v>
      </c>
      <c r="H100" s="32" t="s">
        <v>2</v>
      </c>
    </row>
    <row r="101" spans="1:9" s="7" customFormat="1" ht="150" x14ac:dyDescent="0.25">
      <c r="A101" s="22">
        <v>87</v>
      </c>
      <c r="B101" s="23" t="s">
        <v>184</v>
      </c>
      <c r="C101" s="56" t="s">
        <v>185</v>
      </c>
      <c r="D101" s="22">
        <v>10000</v>
      </c>
      <c r="E101" s="22">
        <v>100000</v>
      </c>
      <c r="F101" s="71" t="s">
        <v>228</v>
      </c>
      <c r="G101" s="66"/>
      <c r="H101" s="41">
        <v>0</v>
      </c>
    </row>
    <row r="102" spans="1:9" s="7" customFormat="1" ht="144.75" customHeight="1" x14ac:dyDescent="0.25">
      <c r="A102" s="22">
        <v>88</v>
      </c>
      <c r="B102" s="23" t="s">
        <v>186</v>
      </c>
      <c r="C102" s="56" t="s">
        <v>187</v>
      </c>
      <c r="D102" s="22">
        <v>2000</v>
      </c>
      <c r="E102" s="22">
        <v>9500</v>
      </c>
      <c r="F102" s="54" t="s">
        <v>265</v>
      </c>
      <c r="G102" s="66" t="s">
        <v>263</v>
      </c>
      <c r="H102" s="41">
        <v>155</v>
      </c>
    </row>
    <row r="103" spans="1:9" s="7" customFormat="1" ht="112.5" x14ac:dyDescent="0.25">
      <c r="A103" s="22">
        <v>89</v>
      </c>
      <c r="B103" s="23" t="s">
        <v>188</v>
      </c>
      <c r="C103" s="56" t="s">
        <v>189</v>
      </c>
      <c r="D103" s="22">
        <v>1000</v>
      </c>
      <c r="E103" s="22" t="s">
        <v>2</v>
      </c>
      <c r="F103" s="66" t="s">
        <v>228</v>
      </c>
      <c r="G103" s="66"/>
      <c r="H103" s="41">
        <v>0</v>
      </c>
    </row>
    <row r="104" spans="1:9" s="24" customFormat="1" ht="138.75" customHeight="1" x14ac:dyDescent="0.25">
      <c r="A104" s="22">
        <v>90</v>
      </c>
      <c r="B104" s="23" t="s">
        <v>190</v>
      </c>
      <c r="C104" s="56" t="s">
        <v>191</v>
      </c>
      <c r="D104" s="22">
        <v>600</v>
      </c>
      <c r="E104" s="22">
        <v>100</v>
      </c>
      <c r="F104" s="65" t="s">
        <v>223</v>
      </c>
      <c r="G104" s="56" t="s">
        <v>227</v>
      </c>
      <c r="H104" s="32">
        <v>700</v>
      </c>
    </row>
    <row r="105" spans="1:9" s="24" customFormat="1" ht="112.5" x14ac:dyDescent="0.25">
      <c r="A105" s="22">
        <v>91</v>
      </c>
      <c r="B105" s="23" t="s">
        <v>192</v>
      </c>
      <c r="C105" s="56" t="s">
        <v>193</v>
      </c>
      <c r="D105" s="22">
        <v>21550</v>
      </c>
      <c r="E105" s="22">
        <v>20000</v>
      </c>
      <c r="F105" s="56" t="s">
        <v>224</v>
      </c>
      <c r="G105" s="65"/>
      <c r="H105" s="32">
        <v>0</v>
      </c>
    </row>
    <row r="106" spans="1:9" s="24" customFormat="1" ht="131.25" x14ac:dyDescent="0.25">
      <c r="A106" s="22">
        <v>92</v>
      </c>
      <c r="B106" s="23" t="s">
        <v>194</v>
      </c>
      <c r="C106" s="56" t="s">
        <v>195</v>
      </c>
      <c r="D106" s="22">
        <v>25000</v>
      </c>
      <c r="E106" s="22">
        <v>30000</v>
      </c>
      <c r="F106" s="56" t="s">
        <v>220</v>
      </c>
      <c r="G106" s="72" t="s">
        <v>225</v>
      </c>
      <c r="H106" s="32">
        <v>499.58</v>
      </c>
    </row>
    <row r="107" spans="1:9" s="24" customFormat="1" ht="75" x14ac:dyDescent="0.25">
      <c r="A107" s="22">
        <v>93</v>
      </c>
      <c r="B107" s="23" t="s">
        <v>196</v>
      </c>
      <c r="C107" s="56" t="s">
        <v>197</v>
      </c>
      <c r="D107" s="22">
        <v>5000</v>
      </c>
      <c r="E107" s="22">
        <v>1000</v>
      </c>
      <c r="F107" s="56" t="s">
        <v>224</v>
      </c>
      <c r="G107" s="65"/>
      <c r="H107" s="32">
        <v>0</v>
      </c>
    </row>
    <row r="108" spans="1:9" s="24" customFormat="1" ht="168.75" customHeight="1" x14ac:dyDescent="0.25">
      <c r="A108" s="22">
        <v>94</v>
      </c>
      <c r="B108" s="23" t="s">
        <v>198</v>
      </c>
      <c r="C108" s="56" t="s">
        <v>199</v>
      </c>
      <c r="D108" s="22">
        <v>5000</v>
      </c>
      <c r="E108" s="22">
        <v>40000</v>
      </c>
      <c r="F108" s="56" t="s">
        <v>224</v>
      </c>
      <c r="G108" s="65"/>
      <c r="H108" s="32">
        <v>0</v>
      </c>
    </row>
    <row r="109" spans="1:9" s="24" customFormat="1" ht="112.5" x14ac:dyDescent="0.25">
      <c r="A109" s="22">
        <v>95</v>
      </c>
      <c r="B109" s="23" t="s">
        <v>200</v>
      </c>
      <c r="C109" s="56" t="s">
        <v>201</v>
      </c>
      <c r="D109" s="22">
        <v>34000</v>
      </c>
      <c r="E109" s="22">
        <v>10000</v>
      </c>
      <c r="F109" s="56" t="s">
        <v>220</v>
      </c>
      <c r="G109" s="72" t="s">
        <v>226</v>
      </c>
      <c r="H109" s="32">
        <v>153.66</v>
      </c>
    </row>
    <row r="110" spans="1:9" s="7" customFormat="1" ht="150" x14ac:dyDescent="0.25">
      <c r="A110" s="22">
        <v>96</v>
      </c>
      <c r="B110" s="23" t="s">
        <v>202</v>
      </c>
      <c r="C110" s="56" t="s">
        <v>203</v>
      </c>
      <c r="D110" s="22">
        <v>1250</v>
      </c>
      <c r="E110" s="22">
        <v>1000</v>
      </c>
      <c r="F110" s="66" t="s">
        <v>228</v>
      </c>
      <c r="G110" s="81"/>
      <c r="H110" s="32">
        <v>0</v>
      </c>
    </row>
    <row r="111" spans="1:9" s="7" customFormat="1" ht="252" customHeight="1" x14ac:dyDescent="0.25">
      <c r="A111" s="22">
        <v>97</v>
      </c>
      <c r="B111" s="23" t="s">
        <v>204</v>
      </c>
      <c r="C111" s="56" t="s">
        <v>205</v>
      </c>
      <c r="D111" s="22">
        <v>600</v>
      </c>
      <c r="E111" s="22">
        <v>1200</v>
      </c>
      <c r="F111" s="66" t="s">
        <v>223</v>
      </c>
      <c r="G111" s="54" t="s">
        <v>232</v>
      </c>
      <c r="H111" s="32">
        <v>0</v>
      </c>
    </row>
    <row r="112" spans="1:9" s="7" customFormat="1" ht="93.75" x14ac:dyDescent="0.25">
      <c r="A112" s="22">
        <v>98</v>
      </c>
      <c r="B112" s="23" t="s">
        <v>206</v>
      </c>
      <c r="C112" s="56" t="s">
        <v>207</v>
      </c>
      <c r="D112" s="22">
        <v>1000</v>
      </c>
      <c r="E112" s="22">
        <v>18000</v>
      </c>
      <c r="F112" s="54" t="s">
        <v>224</v>
      </c>
      <c r="G112" s="54" t="s">
        <v>233</v>
      </c>
      <c r="H112" s="32">
        <v>0</v>
      </c>
    </row>
    <row r="113" spans="1:8" s="7" customFormat="1" ht="150" x14ac:dyDescent="0.25">
      <c r="A113" s="22">
        <v>99</v>
      </c>
      <c r="B113" s="23" t="s">
        <v>208</v>
      </c>
      <c r="C113" s="56" t="s">
        <v>209</v>
      </c>
      <c r="D113" s="22" t="s">
        <v>2</v>
      </c>
      <c r="E113" s="22" t="s">
        <v>2</v>
      </c>
      <c r="F113" s="54" t="s">
        <v>264</v>
      </c>
      <c r="G113" s="54" t="s">
        <v>234</v>
      </c>
      <c r="H113" s="32">
        <v>0</v>
      </c>
    </row>
    <row r="114" spans="1:8" s="7" customFormat="1" ht="112.5" x14ac:dyDescent="0.25">
      <c r="A114" s="22">
        <v>100</v>
      </c>
      <c r="B114" s="23" t="s">
        <v>210</v>
      </c>
      <c r="C114" s="56" t="s">
        <v>211</v>
      </c>
      <c r="D114" s="22">
        <v>1000</v>
      </c>
      <c r="E114" s="22">
        <v>45000</v>
      </c>
      <c r="F114" s="54" t="s">
        <v>220</v>
      </c>
      <c r="G114" s="54" t="s">
        <v>235</v>
      </c>
      <c r="H114" s="32">
        <v>0</v>
      </c>
    </row>
    <row r="115" spans="1:8" s="7" customFormat="1" ht="99" customHeight="1" x14ac:dyDescent="0.25">
      <c r="A115" s="22">
        <v>101</v>
      </c>
      <c r="B115" s="23" t="s">
        <v>212</v>
      </c>
      <c r="C115" s="56" t="s">
        <v>213</v>
      </c>
      <c r="D115" s="22">
        <v>8000</v>
      </c>
      <c r="E115" s="22">
        <v>80000</v>
      </c>
      <c r="F115" s="54" t="s">
        <v>220</v>
      </c>
      <c r="G115" s="54" t="s">
        <v>235</v>
      </c>
      <c r="H115" s="32">
        <v>0</v>
      </c>
    </row>
    <row r="116" spans="1:8" s="7" customFormat="1" ht="25.5" customHeight="1" x14ac:dyDescent="0.25">
      <c r="A116" s="83"/>
      <c r="B116" s="84"/>
      <c r="C116" s="85"/>
      <c r="D116" s="83"/>
      <c r="E116" s="83"/>
      <c r="F116" s="86"/>
      <c r="G116" s="86"/>
      <c r="H116" s="87"/>
    </row>
    <row r="117" spans="1:8" s="7" customFormat="1" ht="16.5" customHeight="1" x14ac:dyDescent="0.25">
      <c r="A117" s="83"/>
      <c r="B117" s="84"/>
      <c r="C117" s="85"/>
      <c r="D117" s="83"/>
      <c r="E117" s="83"/>
      <c r="F117" s="86"/>
      <c r="G117" s="86"/>
      <c r="H117" s="87"/>
    </row>
    <row r="119" spans="1:8" hidden="1" x14ac:dyDescent="0.3"/>
    <row r="120" spans="1:8" s="45" customFormat="1" ht="15.75" x14ac:dyDescent="0.25">
      <c r="A120" s="46"/>
      <c r="B120" s="88" t="s">
        <v>300</v>
      </c>
      <c r="C120" s="89"/>
      <c r="D120" s="89"/>
      <c r="E120" s="89"/>
      <c r="F120" s="89"/>
      <c r="G120" s="89"/>
      <c r="H120" s="89"/>
    </row>
  </sheetData>
  <mergeCells count="12">
    <mergeCell ref="G1:H1"/>
    <mergeCell ref="B3:B4"/>
    <mergeCell ref="D3:E3"/>
    <mergeCell ref="C3:C4"/>
    <mergeCell ref="H3:H4"/>
    <mergeCell ref="G3:G4"/>
    <mergeCell ref="F3:F4"/>
    <mergeCell ref="B120:H120"/>
    <mergeCell ref="B5:H5"/>
    <mergeCell ref="B45:H45"/>
    <mergeCell ref="A3:A4"/>
    <mergeCell ref="B2:H2"/>
  </mergeCells>
  <pageMargins left="0.78740157480314965" right="0.39370078740157483" top="0.59055118110236227" bottom="0.59055118110236227" header="0.31496062992125984" footer="0.31496062992125984"/>
  <pageSetup paperSize="9" scale="49" fitToHeight="1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Аркуш1!_Hlk215662195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2026-03-18T06:35:38Z</dcterms:modified>
</cp:coreProperties>
</file>