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2345"/>
  </bookViews>
  <sheets>
    <sheet name="дод 3" sheetId="1" r:id="rId1"/>
  </sheets>
  <calcPr calcId="125725"/>
</workbook>
</file>

<file path=xl/calcChain.xml><?xml version="1.0" encoding="utf-8"?>
<calcChain xmlns="http://schemas.openxmlformats.org/spreadsheetml/2006/main">
  <c r="D32" i="1"/>
  <c r="E32"/>
  <c r="F32"/>
  <c r="G32"/>
  <c r="D33"/>
  <c r="E33"/>
  <c r="F33"/>
  <c r="G33"/>
  <c r="C33"/>
  <c r="C32"/>
  <c r="C31"/>
  <c r="D31"/>
  <c r="E31"/>
  <c r="F31"/>
  <c r="G31"/>
  <c r="D28"/>
  <c r="E28"/>
  <c r="F28"/>
  <c r="G28"/>
  <c r="C28"/>
  <c r="D25"/>
  <c r="E25"/>
  <c r="F25"/>
  <c r="G25"/>
  <c r="C25"/>
  <c r="D22"/>
  <c r="E22"/>
  <c r="F22"/>
  <c r="G22"/>
  <c r="D23"/>
  <c r="E23"/>
  <c r="F23"/>
  <c r="G23"/>
  <c r="C23"/>
  <c r="C22"/>
  <c r="D21"/>
  <c r="E21"/>
  <c r="F21"/>
  <c r="G21"/>
  <c r="C21"/>
  <c r="D18"/>
  <c r="E18"/>
  <c r="F18"/>
  <c r="G18"/>
  <c r="C18"/>
  <c r="C15"/>
  <c r="D15"/>
  <c r="E15"/>
  <c r="F15"/>
  <c r="G15"/>
</calcChain>
</file>

<file path=xl/sharedStrings.xml><?xml version="1.0" encoding="utf-8"?>
<sst xmlns="http://schemas.openxmlformats.org/spreadsheetml/2006/main" count="55" uniqueCount="30">
  <si>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</si>
  <si>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</si>
  <si>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</si>
  <si>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</si>
  <si>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</si>
  <si>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</si>
  <si>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І. Фінансування за типом кредитора</t>
  </si>
  <si>
    <t>Внутрішнє фінансування, у тому числі:</t>
  </si>
  <si>
    <t>Х</t>
  </si>
  <si>
    <t>загальний фонд</t>
  </si>
  <si>
    <t>спеціальний фонд</t>
  </si>
  <si>
    <t>Зовнішнє фінансування, у тому числі:</t>
  </si>
  <si>
    <t>УСЬОГО за розділом І, у тому числі:</t>
  </si>
  <si>
    <t>ІІ. Фінансування за типом боргового зобов’язання</t>
  </si>
  <si>
    <t>Фінансування за борговими операціями, у тому числі:</t>
  </si>
  <si>
    <t>Фінансування за активними операціями, у тому числі:</t>
  </si>
  <si>
    <t>УСЬОГО за розділом ІІ, у тому числі:</t>
  </si>
  <si>
    <t xml:space="preserve">Показники фінансування бюджету </t>
  </si>
  <si>
    <t>(код бюджету)</t>
  </si>
  <si>
    <t>2020 рік</t>
  </si>
  <si>
    <t>2021 рік</t>
  </si>
  <si>
    <t>2022рік</t>
  </si>
  <si>
    <t>2023 рік</t>
  </si>
  <si>
    <t>2024рік</t>
  </si>
  <si>
    <t>до рішення виконавчого</t>
  </si>
  <si>
    <t>комітету міської ради</t>
  </si>
  <si>
    <t>09530000000</t>
  </si>
  <si>
    <t>Керуючий справами виконкому                                                                                        Тарас КУХТАР</t>
  </si>
  <si>
    <t>Додаток 3</t>
  </si>
  <si>
    <t>від 17.08.2021 № 225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</si>
</sst>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Normal="100" workbookViewId="0">
      <selection activeCell="F5" sqref="F5"/>
    </sheetView>
  </sheetViews>
  <sheetFormatPr defaultRowHeight="12.75"/>
  <cols>
    <col min="1" max="1" width="11.5703125" customWidth="1"/>
    <col min="2" max="2" width="44.28515625" customWidth="1"/>
    <col min="3" max="3" width="17.7109375" customWidth="1"/>
    <col min="4" max="5" width="17" customWidth="1"/>
    <col min="6" max="6" width="15.7109375" customWidth="1"/>
    <col min="7" max="7" width="16.42578125" customWidth="1"/>
  </cols>
  <sheetData>
    <row r="2" spans="1:7" ht="15.75">
      <c r="F2" s="12" t="s">
        <v>28</v>
      </c>
    </row>
    <row r="3" spans="1:7" ht="15.75">
      <c r="F3" s="12" t="s">
        <v>24</v>
      </c>
    </row>
    <row r="4" spans="1:7" ht="29.25" customHeight="1">
      <c r="F4" s="24" t="s">
        <v>25</v>
      </c>
      <c r="G4" s="24"/>
    </row>
    <row r="5" spans="1:7" ht="15.75">
      <c r="F5" s="12" t="s">
        <v>29</v>
      </c>
    </row>
    <row r="7" spans="1:7" ht="18.75">
      <c r="A7" s="23" t="s">
        <v>17</v>
      </c>
      <c r="B7" s="23"/>
      <c r="C7" s="23"/>
      <c r="D7" s="23"/>
      <c r="E7" s="23"/>
      <c r="F7" s="23"/>
      <c r="G7" s="23"/>
    </row>
    <row r="8" spans="1:7" ht="18.75">
      <c r="A8" s="27" t="s">
        <v>26</v>
      </c>
      <c r="B8" s="27"/>
    </row>
    <row r="9" spans="1:7" ht="15.75">
      <c r="A9" s="18" t="s">
        <v>18</v>
      </c>
      <c r="B9" s="19"/>
    </row>
    <row r="10" spans="1:7" ht="16.5" thickBot="1">
      <c r="G10" s="1" t="s">
        <v>0</v>
      </c>
    </row>
    <row r="11" spans="1:7" ht="26.25" customHeight="1">
      <c r="A11" s="25" t="s">
        <v>1</v>
      </c>
      <c r="B11" s="25" t="s">
        <v>2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23</v>
      </c>
    </row>
    <row r="12" spans="1:7" ht="18.75" customHeight="1" thickBot="1">
      <c r="A12" s="26"/>
      <c r="B12" s="26"/>
      <c r="C12" s="3" t="s">
        <v>3</v>
      </c>
      <c r="D12" s="3" t="s">
        <v>4</v>
      </c>
      <c r="E12" s="3" t="s">
        <v>5</v>
      </c>
      <c r="F12" s="3" t="s">
        <v>5</v>
      </c>
      <c r="G12" s="3" t="s">
        <v>5</v>
      </c>
    </row>
    <row r="13" spans="1:7" ht="16.5" thickBo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ht="19.5" thickBot="1">
      <c r="A14" s="20" t="s">
        <v>6</v>
      </c>
      <c r="B14" s="21"/>
      <c r="C14" s="21"/>
      <c r="D14" s="21"/>
      <c r="E14" s="21"/>
      <c r="F14" s="21"/>
      <c r="G14" s="22"/>
    </row>
    <row r="15" spans="1:7" ht="36.75" customHeight="1" thickBot="1">
      <c r="A15" s="6">
        <v>200000</v>
      </c>
      <c r="B15" s="7" t="s">
        <v>7</v>
      </c>
      <c r="C15" s="8">
        <f>SUM(C16:C17)</f>
        <v>0</v>
      </c>
      <c r="D15" s="8">
        <f>SUM(D16:D17)</f>
        <v>0</v>
      </c>
      <c r="E15" s="8">
        <f>SUM(E16:E17)</f>
        <v>0</v>
      </c>
      <c r="F15" s="8">
        <f>SUM(F16:F17)</f>
        <v>0</v>
      </c>
      <c r="G15" s="8">
        <f>SUM(G16:G17)</f>
        <v>0</v>
      </c>
    </row>
    <row r="16" spans="1:7" ht="29.25" customHeight="1" thickBot="1">
      <c r="A16" s="9" t="s">
        <v>8</v>
      </c>
      <c r="B16" s="7" t="s">
        <v>9</v>
      </c>
      <c r="C16" s="16">
        <v>-39266482</v>
      </c>
      <c r="D16" s="16">
        <v>-75141238</v>
      </c>
      <c r="E16" s="16">
        <v>-25328171</v>
      </c>
      <c r="F16" s="16">
        <v>-81517111</v>
      </c>
      <c r="G16" s="16">
        <v>-104781583</v>
      </c>
    </row>
    <row r="17" spans="1:7" ht="28.5" customHeight="1" thickBot="1">
      <c r="A17" s="9" t="s">
        <v>8</v>
      </c>
      <c r="B17" s="7" t="s">
        <v>10</v>
      </c>
      <c r="C17" s="16">
        <v>39266482</v>
      </c>
      <c r="D17" s="16">
        <v>75141238</v>
      </c>
      <c r="E17" s="16">
        <v>25328171</v>
      </c>
      <c r="F17" s="16">
        <v>81517111</v>
      </c>
      <c r="G17" s="16">
        <v>104781583</v>
      </c>
    </row>
    <row r="18" spans="1:7" ht="32.25" customHeight="1" thickBot="1">
      <c r="A18" s="9">
        <v>300000</v>
      </c>
      <c r="B18" s="7" t="s">
        <v>11</v>
      </c>
      <c r="C18" s="16">
        <f>SUM(C19:C20)</f>
        <v>-665384</v>
      </c>
      <c r="D18" s="16">
        <f>SUM(D19:D20)</f>
        <v>0</v>
      </c>
      <c r="E18" s="16">
        <f>SUM(E19:E20)</f>
        <v>0</v>
      </c>
      <c r="F18" s="16">
        <f>SUM(F19:F20)</f>
        <v>0</v>
      </c>
      <c r="G18" s="16">
        <f>SUM(G19:G20)</f>
        <v>0</v>
      </c>
    </row>
    <row r="19" spans="1:7" ht="28.5" customHeight="1" thickBot="1">
      <c r="A19" s="9" t="s">
        <v>8</v>
      </c>
      <c r="B19" s="7" t="s">
        <v>9</v>
      </c>
      <c r="C19" s="17"/>
      <c r="D19" s="17"/>
      <c r="E19" s="17"/>
      <c r="F19" s="17"/>
      <c r="G19" s="17"/>
    </row>
    <row r="20" spans="1:7" ht="26.25" customHeight="1" thickBot="1">
      <c r="A20" s="9" t="s">
        <v>8</v>
      </c>
      <c r="B20" s="7" t="s">
        <v>10</v>
      </c>
      <c r="C20" s="16">
        <v>-665384</v>
      </c>
      <c r="D20" s="17"/>
      <c r="E20" s="17"/>
      <c r="F20" s="17"/>
      <c r="G20" s="17"/>
    </row>
    <row r="21" spans="1:7" s="15" customFormat="1" ht="35.25" customHeight="1" thickBot="1">
      <c r="A21" s="13" t="s">
        <v>8</v>
      </c>
      <c r="B21" s="14" t="s">
        <v>12</v>
      </c>
      <c r="C21" s="17">
        <f>SUM(C22:C23)</f>
        <v>-665384</v>
      </c>
      <c r="D21" s="17">
        <f>SUM(D22:D23)</f>
        <v>0</v>
      </c>
      <c r="E21" s="17">
        <f>SUM(E22:E23)</f>
        <v>0</v>
      </c>
      <c r="F21" s="17">
        <f>SUM(F22:F23)</f>
        <v>0</v>
      </c>
      <c r="G21" s="17">
        <f>SUM(G22:G23)</f>
        <v>0</v>
      </c>
    </row>
    <row r="22" spans="1:7" ht="28.5" customHeight="1" thickBot="1">
      <c r="A22" s="9" t="s">
        <v>8</v>
      </c>
      <c r="B22" s="7" t="s">
        <v>9</v>
      </c>
      <c r="C22" s="16">
        <f t="shared" ref="C22:G23" si="0">C16+C19</f>
        <v>-39266482</v>
      </c>
      <c r="D22" s="16">
        <f t="shared" si="0"/>
        <v>-75141238</v>
      </c>
      <c r="E22" s="16">
        <f t="shared" si="0"/>
        <v>-25328171</v>
      </c>
      <c r="F22" s="16">
        <f t="shared" si="0"/>
        <v>-81517111</v>
      </c>
      <c r="G22" s="16">
        <f t="shared" si="0"/>
        <v>-104781583</v>
      </c>
    </row>
    <row r="23" spans="1:7" ht="27" customHeight="1" thickBot="1">
      <c r="A23" s="9" t="s">
        <v>8</v>
      </c>
      <c r="B23" s="7" t="s">
        <v>10</v>
      </c>
      <c r="C23" s="16">
        <f t="shared" si="0"/>
        <v>38601098</v>
      </c>
      <c r="D23" s="16">
        <f t="shared" si="0"/>
        <v>75141238</v>
      </c>
      <c r="E23" s="16">
        <f t="shared" si="0"/>
        <v>25328171</v>
      </c>
      <c r="F23" s="16">
        <f t="shared" si="0"/>
        <v>81517111</v>
      </c>
      <c r="G23" s="16">
        <f t="shared" si="0"/>
        <v>104781583</v>
      </c>
    </row>
    <row r="24" spans="1:7" ht="19.5" thickBot="1">
      <c r="A24" s="20" t="s">
        <v>13</v>
      </c>
      <c r="B24" s="21"/>
      <c r="C24" s="21"/>
      <c r="D24" s="21"/>
      <c r="E24" s="21"/>
      <c r="F24" s="21"/>
      <c r="G24" s="22"/>
    </row>
    <row r="25" spans="1:7" ht="45.75" customHeight="1" thickBot="1">
      <c r="A25" s="9">
        <v>400000</v>
      </c>
      <c r="B25" s="7" t="s">
        <v>14</v>
      </c>
      <c r="C25" s="16">
        <f>SUM(C26:C27)</f>
        <v>-665384</v>
      </c>
      <c r="D25" s="17">
        <f>SUM(D26:D27)</f>
        <v>0</v>
      </c>
      <c r="E25" s="17">
        <f>SUM(E26:E27)</f>
        <v>0</v>
      </c>
      <c r="F25" s="17">
        <f>SUM(F26:F27)</f>
        <v>0</v>
      </c>
      <c r="G25" s="17">
        <f>SUM(G26:G27)</f>
        <v>0</v>
      </c>
    </row>
    <row r="26" spans="1:7" ht="27.75" customHeight="1" thickBot="1">
      <c r="A26" s="10" t="s">
        <v>8</v>
      </c>
      <c r="B26" s="7" t="s">
        <v>9</v>
      </c>
      <c r="C26" s="16"/>
      <c r="D26" s="16"/>
      <c r="E26" s="16"/>
      <c r="F26" s="16"/>
      <c r="G26" s="16"/>
    </row>
    <row r="27" spans="1:7" ht="30.75" customHeight="1" thickBot="1">
      <c r="A27" s="10" t="s">
        <v>8</v>
      </c>
      <c r="B27" s="7" t="s">
        <v>10</v>
      </c>
      <c r="C27" s="16">
        <v>-665384</v>
      </c>
      <c r="D27" s="16"/>
      <c r="E27" s="16"/>
      <c r="F27" s="16"/>
      <c r="G27" s="16"/>
    </row>
    <row r="28" spans="1:7" ht="42" customHeight="1" thickBot="1">
      <c r="A28" s="9">
        <v>600000</v>
      </c>
      <c r="B28" s="7" t="s">
        <v>15</v>
      </c>
      <c r="C28" s="17">
        <f>SUM(C29:C30)</f>
        <v>0</v>
      </c>
      <c r="D28" s="17">
        <f>SUM(D29:D30)</f>
        <v>0</v>
      </c>
      <c r="E28" s="17">
        <f>SUM(E29:E30)</f>
        <v>0</v>
      </c>
      <c r="F28" s="17">
        <f>SUM(F29:F30)</f>
        <v>0</v>
      </c>
      <c r="G28" s="17">
        <f>SUM(G29:G30)</f>
        <v>0</v>
      </c>
    </row>
    <row r="29" spans="1:7" ht="29.25" customHeight="1" thickBot="1">
      <c r="A29" s="10" t="s">
        <v>8</v>
      </c>
      <c r="B29" s="7" t="s">
        <v>9</v>
      </c>
      <c r="C29" s="16">
        <v>-39266482</v>
      </c>
      <c r="D29" s="16">
        <v>-75141238</v>
      </c>
      <c r="E29" s="16">
        <v>-25328171</v>
      </c>
      <c r="F29" s="16">
        <v>-81517111</v>
      </c>
      <c r="G29" s="16">
        <v>-104781583</v>
      </c>
    </row>
    <row r="30" spans="1:7" ht="32.25" customHeight="1" thickBot="1">
      <c r="A30" s="10" t="s">
        <v>8</v>
      </c>
      <c r="B30" s="7" t="s">
        <v>10</v>
      </c>
      <c r="C30" s="16">
        <v>39266482</v>
      </c>
      <c r="D30" s="16">
        <v>75141238</v>
      </c>
      <c r="E30" s="16">
        <v>25328171</v>
      </c>
      <c r="F30" s="16">
        <v>81517111</v>
      </c>
      <c r="G30" s="16">
        <v>104781583</v>
      </c>
    </row>
    <row r="31" spans="1:7" s="15" customFormat="1" ht="45.75" customHeight="1" thickBot="1">
      <c r="A31" s="13" t="s">
        <v>8</v>
      </c>
      <c r="B31" s="14" t="s">
        <v>16</v>
      </c>
      <c r="C31" s="17">
        <f>SUM(C32:C33)</f>
        <v>-665384</v>
      </c>
      <c r="D31" s="17">
        <f>SUM(D32:D33)</f>
        <v>0</v>
      </c>
      <c r="E31" s="17">
        <f>SUM(E32:E33)</f>
        <v>0</v>
      </c>
      <c r="F31" s="17">
        <f>SUM(F32:F33)</f>
        <v>0</v>
      </c>
      <c r="G31" s="17">
        <f>SUM(G32:G33)</f>
        <v>0</v>
      </c>
    </row>
    <row r="32" spans="1:7" ht="34.5" customHeight="1" thickBot="1">
      <c r="A32" s="9" t="s">
        <v>8</v>
      </c>
      <c r="B32" s="7" t="s">
        <v>9</v>
      </c>
      <c r="C32" s="16">
        <f t="shared" ref="C32:G33" si="1">C26+C29</f>
        <v>-39266482</v>
      </c>
      <c r="D32" s="16">
        <f t="shared" si="1"/>
        <v>-75141238</v>
      </c>
      <c r="E32" s="16">
        <f t="shared" si="1"/>
        <v>-25328171</v>
      </c>
      <c r="F32" s="16">
        <f t="shared" si="1"/>
        <v>-81517111</v>
      </c>
      <c r="G32" s="16">
        <f t="shared" si="1"/>
        <v>-104781583</v>
      </c>
    </row>
    <row r="33" spans="1:7" ht="31.5" customHeight="1" thickBot="1">
      <c r="A33" s="9" t="s">
        <v>8</v>
      </c>
      <c r="B33" s="7" t="s">
        <v>10</v>
      </c>
      <c r="C33" s="16">
        <f t="shared" si="1"/>
        <v>38601098</v>
      </c>
      <c r="D33" s="16">
        <f t="shared" si="1"/>
        <v>75141238</v>
      </c>
      <c r="E33" s="16">
        <f t="shared" si="1"/>
        <v>25328171</v>
      </c>
      <c r="F33" s="16">
        <f t="shared" si="1"/>
        <v>81517111</v>
      </c>
      <c r="G33" s="16">
        <f t="shared" si="1"/>
        <v>104781583</v>
      </c>
    </row>
    <row r="34" spans="1:7" ht="18.75">
      <c r="A34" s="11"/>
    </row>
    <row r="35" spans="1:7" ht="18.75">
      <c r="A35" s="11"/>
    </row>
    <row r="36" spans="1:7" ht="18.75">
      <c r="A36" s="11"/>
    </row>
    <row r="37" spans="1:7" ht="18.75">
      <c r="A37" s="11"/>
    </row>
    <row r="38" spans="1:7" ht="18.75">
      <c r="A38" s="23" t="s">
        <v>27</v>
      </c>
      <c r="B38" s="23"/>
      <c r="C38" s="23"/>
      <c r="D38" s="23"/>
      <c r="E38" s="23"/>
      <c r="F38" s="23"/>
      <c r="G38" s="23"/>
    </row>
  </sheetData>
  <mergeCells count="8">
    <mergeCell ref="A14:G14"/>
    <mergeCell ref="A24:G24"/>
    <mergeCell ref="A38:G38"/>
    <mergeCell ref="F4:G4"/>
    <mergeCell ref="A7:G7"/>
    <mergeCell ref="A11:A12"/>
    <mergeCell ref="B11:B12"/>
    <mergeCell ref="A8:B8"/>
  </mergeCells>
  <phoneticPr fontId="0" type="noConversion"/>
  <pageMargins left="0.87" right="0.21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Drukarky</cp:lastModifiedBy>
  <cp:lastPrinted>2021-08-03T06:55:14Z</cp:lastPrinted>
  <dcterms:created xsi:type="dcterms:W3CDTF">2021-06-15T13:27:09Z</dcterms:created>
  <dcterms:modified xsi:type="dcterms:W3CDTF">2021-08-18T13:12:41Z</dcterms:modified>
</cp:coreProperties>
</file>